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en\NHomepage Kegeln 2021\2026-2027\"/>
    </mc:Choice>
  </mc:AlternateContent>
  <xr:revisionPtr revIDLastSave="0" documentId="13_ncr:1_{A3627145-17CB-408A-AC2A-A8DA89F4D866}" xr6:coauthVersionLast="47" xr6:coauthVersionMax="47" xr10:uidLastSave="{00000000-0000-0000-0000-000000000000}"/>
  <bookViews>
    <workbookView xWindow="-98" yWindow="-98" windowWidth="28996" windowHeight="15675" xr2:uid="{205B17CA-3E8A-4E55-AF2D-4FEBC89C964C}"/>
  </bookViews>
  <sheets>
    <sheet name="Fehlwürfe 2026-2027" sheetId="4" r:id="rId1"/>
    <sheet name="Land 2026-2027" sheetId="1" r:id="rId2"/>
    <sheet name="A-Liga 2026-2027" sheetId="2" r:id="rId3"/>
    <sheet name="Spiele LL-Liga-A-Liga 2026-2027" sheetId="3" r:id="rId4"/>
  </sheets>
  <definedNames>
    <definedName name="_xlnm.Print_Area" localSheetId="2">'A-Liga 2026-2027'!$A$1:$G$23</definedName>
    <definedName name="_xlnm.Print_Area" localSheetId="0">'Fehlwürfe 2026-2027'!$A$19:$Y$34</definedName>
    <definedName name="_xlnm.Print_Area" localSheetId="1">'Land 2026-2027'!$A$1:$G$25</definedName>
    <definedName name="_xlnm.Print_Area" localSheetId="3">'Spiele LL-Liga-A-Liga 2026-2027'!$A$1:$G$50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34" i="4" l="1"/>
  <c r="U34" i="4" s="1"/>
  <c r="T33" i="4"/>
  <c r="U33" i="4" s="1"/>
  <c r="T32" i="4"/>
  <c r="U32" i="4" s="1"/>
  <c r="T31" i="4"/>
  <c r="U31" i="4" s="1"/>
  <c r="T30" i="4"/>
  <c r="U30" i="4" s="1"/>
  <c r="T29" i="4"/>
  <c r="U29" i="4" s="1"/>
  <c r="T28" i="4"/>
  <c r="U28" i="4" s="1"/>
  <c r="T27" i="4"/>
  <c r="U27" i="4" s="1"/>
  <c r="T26" i="4"/>
  <c r="U26" i="4" s="1"/>
  <c r="T25" i="4"/>
  <c r="U25" i="4" s="1"/>
  <c r="T24" i="4"/>
  <c r="U24" i="4" s="1"/>
  <c r="T23" i="4"/>
  <c r="U23" i="4" s="1"/>
  <c r="V15" i="4"/>
  <c r="W15" i="4" s="1"/>
  <c r="V14" i="4"/>
  <c r="W14" i="4" s="1"/>
  <c r="V13" i="4"/>
  <c r="W13" i="4" s="1"/>
  <c r="V12" i="4"/>
  <c r="W12" i="4" s="1"/>
  <c r="V11" i="4"/>
  <c r="W11" i="4" s="1"/>
  <c r="V10" i="4"/>
  <c r="W10" i="4" s="1"/>
  <c r="V9" i="4"/>
  <c r="W9" i="4" s="1"/>
  <c r="V8" i="4"/>
  <c r="W8" i="4" s="1"/>
  <c r="V7" i="4"/>
  <c r="W7" i="4" s="1"/>
  <c r="V6" i="4"/>
  <c r="W6" i="4" s="1"/>
  <c r="V5" i="4"/>
  <c r="W5" i="4" s="1"/>
</calcChain>
</file>

<file path=xl/sharedStrings.xml><?xml version="1.0" encoding="utf-8"?>
<sst xmlns="http://schemas.openxmlformats.org/spreadsheetml/2006/main" count="403" uniqueCount="62">
  <si>
    <t>Landesliga</t>
  </si>
  <si>
    <t>Spielplan 2026-2027</t>
  </si>
  <si>
    <t>Runde</t>
  </si>
  <si>
    <t>Heimverein</t>
  </si>
  <si>
    <t>Gastverein</t>
  </si>
  <si>
    <t>Tag</t>
  </si>
  <si>
    <t>Datum</t>
  </si>
  <si>
    <t>Zeit</t>
  </si>
  <si>
    <t>SV MM 2 / Novopan</t>
  </si>
  <si>
    <t>-</t>
  </si>
  <si>
    <t>ESV Leoben 1</t>
  </si>
  <si>
    <t>Mö</t>
  </si>
  <si>
    <t>Pici Tragöß 1</t>
  </si>
  <si>
    <t>Fr</t>
  </si>
  <si>
    <t>Pici Tragöß 2</t>
  </si>
  <si>
    <t>Mo</t>
  </si>
  <si>
    <t>KSC Holding Graz</t>
  </si>
  <si>
    <t>SV MM 1 / Säge 1</t>
  </si>
  <si>
    <t>Di</t>
  </si>
  <si>
    <t>Do</t>
  </si>
  <si>
    <t>"A" Liga</t>
  </si>
  <si>
    <t>SKV Anvil Mürzzuschlag</t>
  </si>
  <si>
    <t>SKK Jufa Fürstenfeld</t>
  </si>
  <si>
    <t>Union Leoben</t>
  </si>
  <si>
    <t>Mi</t>
  </si>
  <si>
    <t>MUL Leoben</t>
  </si>
  <si>
    <t>Pici´s Tragöß 3</t>
  </si>
  <si>
    <t>Pici´s Tragöß 4</t>
  </si>
  <si>
    <t>ESV Leoben 2</t>
  </si>
  <si>
    <t>WSV Liezen</t>
  </si>
  <si>
    <t>SKC Wilhelmer</t>
  </si>
  <si>
    <t xml:space="preserve">Do </t>
  </si>
  <si>
    <t>Pici´s Tragöß 2</t>
  </si>
  <si>
    <t>Landesliga    Fehlwürfe</t>
  </si>
  <si>
    <t>2026-2027</t>
  </si>
  <si>
    <t>PICI Trgöß 1</t>
  </si>
  <si>
    <t>PICI Tragöß 2</t>
  </si>
  <si>
    <t>KSC Graz</t>
  </si>
  <si>
    <t>SV MM 1</t>
  </si>
  <si>
    <t>Name</t>
  </si>
  <si>
    <t>BERNHARD Roland</t>
  </si>
  <si>
    <t>BLÜMERT Erwin</t>
  </si>
  <si>
    <t>HAUBMANN Rudi</t>
  </si>
  <si>
    <t>HEROLD Gerhard</t>
  </si>
  <si>
    <t>KLAMMER Johann</t>
  </si>
  <si>
    <t>LECHNER Manfred</t>
  </si>
  <si>
    <t>SCHMOLL Manuel</t>
  </si>
  <si>
    <t>STABLER Johann</t>
  </si>
  <si>
    <t>STEINER Ferdinand</t>
  </si>
  <si>
    <t>TERTINEK Alois</t>
  </si>
  <si>
    <t>Fehlwürfe</t>
  </si>
  <si>
    <t>A-Liga   Fehlwürfe</t>
  </si>
  <si>
    <t>SKV Mürzzuschlag</t>
  </si>
  <si>
    <t>Jufa Fürstenfeld</t>
  </si>
  <si>
    <t>Pici Tragöß 3</t>
  </si>
  <si>
    <t>Pici Ragöß 4</t>
  </si>
  <si>
    <t>GANZER Josef</t>
  </si>
  <si>
    <t>HAUBMANN Rudolf</t>
  </si>
  <si>
    <t>REITBAUER Regina</t>
  </si>
  <si>
    <t>SCHMOLL  Manuel</t>
  </si>
  <si>
    <t>STABLER Barbara</t>
  </si>
  <si>
    <t>STABLER Markus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</si>
</sst>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"/>
    <numFmt numFmtId="165" formatCode="0.0"/>
  </numFmts>
  <fonts count="31">
    <font>
      <sz val="12"/>
      <color theme="1"/>
      <name val="Calibri"/>
      <family val="2"/>
    </font>
    <font>
      <sz val="10"/>
      <name val="Arial"/>
      <family val="2"/>
    </font>
    <font>
      <sz val="18"/>
      <name val="Futoral Outline Shadow DB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u/>
      <sz val="16"/>
      <name val="Arial"/>
      <family val="2"/>
    </font>
    <font>
      <b/>
      <sz val="12"/>
      <name val="Architext"/>
    </font>
    <font>
      <sz val="10"/>
      <name val="Tahoma"/>
      <family val="2"/>
    </font>
    <font>
      <b/>
      <sz val="10"/>
      <name val="Tahoma"/>
      <family val="2"/>
    </font>
    <font>
      <sz val="12"/>
      <name val="Tahoma"/>
      <family val="2"/>
    </font>
    <font>
      <sz val="12"/>
      <name val="Arial"/>
      <family val="2"/>
    </font>
    <font>
      <sz val="11"/>
      <name val="Arial"/>
      <family val="2"/>
    </font>
    <font>
      <sz val="12"/>
      <color rgb="FFFF0000"/>
      <name val="Tahoma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0"/>
      <color rgb="FF000000"/>
      <name val="Arial"/>
      <family val="2"/>
    </font>
    <font>
      <b/>
      <sz val="24"/>
      <color rgb="FF000000"/>
      <name val="Tahoma"/>
      <family val="2"/>
    </font>
    <font>
      <sz val="10"/>
      <color rgb="FF000000"/>
      <name val="Tahoma"/>
      <family val="2"/>
    </font>
    <font>
      <b/>
      <sz val="20"/>
      <color rgb="FF008000"/>
      <name val="PeilotLightDB"/>
    </font>
    <font>
      <b/>
      <sz val="26"/>
      <color rgb="FF000000"/>
      <name val="PeilotLightDB"/>
    </font>
    <font>
      <b/>
      <sz val="10"/>
      <color rgb="FF000000"/>
      <name val="Tahoma"/>
      <family val="2"/>
    </font>
    <font>
      <sz val="11"/>
      <color rgb="FF000000"/>
      <name val="Tahoma"/>
      <family val="2"/>
    </font>
    <font>
      <sz val="12"/>
      <color rgb="FF000000"/>
      <name val="Tahoma"/>
      <family val="2"/>
    </font>
    <font>
      <b/>
      <sz val="11"/>
      <color rgb="FF000000"/>
      <name val="PeilotLightDB"/>
    </font>
    <font>
      <b/>
      <sz val="12"/>
      <color rgb="FF000000"/>
      <name val="Tahoma"/>
      <family val="2"/>
    </font>
    <font>
      <b/>
      <sz val="11"/>
      <color rgb="FF000000"/>
      <name val="Tahoma"/>
      <family val="2"/>
    </font>
    <font>
      <b/>
      <sz val="12"/>
      <color rgb="FFFF0000"/>
      <name val="Tahoma"/>
      <family val="2"/>
    </font>
    <font>
      <b/>
      <sz val="18"/>
      <color rgb="FF000000"/>
      <name val="Tahoma"/>
      <family val="2"/>
    </font>
    <font>
      <sz val="11"/>
      <color rgb="FF000000"/>
      <name val="Courier New"/>
      <family val="3"/>
    </font>
    <font>
      <sz val="12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theme="7" tint="0.79998168889431442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14" fontId="1" fillId="0" borderId="0"/>
    <xf numFmtId="0" fontId="1" fillId="0" borderId="0"/>
    <xf numFmtId="0" fontId="1" fillId="0" borderId="0"/>
    <xf numFmtId="0" fontId="12" fillId="0" borderId="0"/>
    <xf numFmtId="0" fontId="16" fillId="0" borderId="0"/>
    <xf numFmtId="0" fontId="29" fillId="0" borderId="0"/>
  </cellStyleXfs>
  <cellXfs count="120">
    <xf numFmtId="0" fontId="0" fillId="0" borderId="0" xfId="0"/>
    <xf numFmtId="0" fontId="1" fillId="0" borderId="0" xfId="2"/>
    <xf numFmtId="1" fontId="3" fillId="0" borderId="4" xfId="1" applyNumberFormat="1" applyFont="1" applyBorder="1"/>
    <xf numFmtId="14" fontId="4" fillId="0" borderId="5" xfId="1" applyFont="1" applyBorder="1" applyAlignment="1">
      <alignment horizontal="center" vertical="center"/>
    </xf>
    <xf numFmtId="14" fontId="5" fillId="0" borderId="5" xfId="1" applyFont="1" applyBorder="1"/>
    <xf numFmtId="1" fontId="7" fillId="0" borderId="6" xfId="1" applyNumberFormat="1" applyFont="1" applyBorder="1"/>
    <xf numFmtId="14" fontId="1" fillId="0" borderId="0" xfId="1"/>
    <xf numFmtId="14" fontId="5" fillId="0" borderId="0" xfId="1" applyFont="1"/>
    <xf numFmtId="14" fontId="1" fillId="0" borderId="7" xfId="1" applyBorder="1"/>
    <xf numFmtId="14" fontId="1" fillId="0" borderId="5" xfId="1" applyBorder="1" applyAlignment="1">
      <alignment horizontal="center"/>
    </xf>
    <xf numFmtId="14" fontId="1" fillId="0" borderId="5" xfId="1" applyBorder="1"/>
    <xf numFmtId="14" fontId="1" fillId="0" borderId="7" xfId="1" applyBorder="1" applyAlignment="1">
      <alignment horizontal="center"/>
    </xf>
    <xf numFmtId="1" fontId="8" fillId="0" borderId="8" xfId="1" applyNumberFormat="1" applyFont="1" applyBorder="1" applyAlignment="1">
      <alignment horizontal="center"/>
    </xf>
    <xf numFmtId="14" fontId="8" fillId="0" borderId="8" xfId="1" applyFont="1" applyBorder="1" applyAlignment="1">
      <alignment horizontal="center"/>
    </xf>
    <xf numFmtId="14" fontId="9" fillId="0" borderId="8" xfId="1" applyFont="1" applyBorder="1"/>
    <xf numFmtId="14" fontId="8" fillId="0" borderId="3" xfId="1" applyFont="1" applyBorder="1" applyAlignment="1">
      <alignment horizontal="center"/>
    </xf>
    <xf numFmtId="1" fontId="10" fillId="2" borderId="8" xfId="1" applyNumberFormat="1" applyFont="1" applyFill="1" applyBorder="1" applyAlignment="1">
      <alignment horizontal="center" vertical="center" wrapText="1"/>
    </xf>
    <xf numFmtId="49" fontId="11" fillId="2" borderId="8" xfId="3" applyNumberFormat="1" applyFont="1" applyFill="1" applyBorder="1" applyAlignment="1">
      <alignment horizontal="left" vertical="center"/>
    </xf>
    <xf numFmtId="1" fontId="3" fillId="2" borderId="8" xfId="3" applyNumberFormat="1" applyFont="1" applyFill="1" applyBorder="1" applyAlignment="1">
      <alignment horizontal="center" vertical="center"/>
    </xf>
    <xf numFmtId="1" fontId="11" fillId="2" borderId="8" xfId="3" applyNumberFormat="1" applyFont="1" applyFill="1" applyBorder="1" applyAlignment="1">
      <alignment horizontal="center" vertical="center"/>
    </xf>
    <xf numFmtId="14" fontId="11" fillId="2" borderId="8" xfId="3" applyNumberFormat="1" applyFont="1" applyFill="1" applyBorder="1" applyAlignment="1">
      <alignment horizontal="center" vertical="center"/>
    </xf>
    <xf numFmtId="20" fontId="11" fillId="2" borderId="8" xfId="3" applyNumberFormat="1" applyFont="1" applyFill="1" applyBorder="1" applyAlignment="1">
      <alignment horizontal="center" vertical="center"/>
    </xf>
    <xf numFmtId="0" fontId="12" fillId="0" borderId="0" xfId="2" applyFont="1"/>
    <xf numFmtId="1" fontId="10" fillId="0" borderId="8" xfId="1" applyNumberFormat="1" applyFont="1" applyBorder="1" applyAlignment="1">
      <alignment horizontal="center" vertical="center" wrapText="1"/>
    </xf>
    <xf numFmtId="49" fontId="11" fillId="0" borderId="8" xfId="3" applyNumberFormat="1" applyFont="1" applyBorder="1" applyAlignment="1">
      <alignment horizontal="left" vertical="center"/>
    </xf>
    <xf numFmtId="1" fontId="3" fillId="0" borderId="8" xfId="3" applyNumberFormat="1" applyFont="1" applyBorder="1" applyAlignment="1">
      <alignment horizontal="center" vertical="center"/>
    </xf>
    <xf numFmtId="1" fontId="11" fillId="0" borderId="8" xfId="3" applyNumberFormat="1" applyFont="1" applyBorder="1" applyAlignment="1">
      <alignment horizontal="center" vertical="center"/>
    </xf>
    <xf numFmtId="14" fontId="11" fillId="0" borderId="8" xfId="3" applyNumberFormat="1" applyFont="1" applyBorder="1" applyAlignment="1">
      <alignment horizontal="center" vertical="center"/>
    </xf>
    <xf numFmtId="164" fontId="11" fillId="0" borderId="8" xfId="3" applyNumberFormat="1" applyFont="1" applyBorder="1" applyAlignment="1">
      <alignment horizontal="center" vertical="center"/>
    </xf>
    <xf numFmtId="20" fontId="11" fillId="0" borderId="8" xfId="4" applyNumberFormat="1" applyFont="1" applyBorder="1" applyAlignment="1">
      <alignment horizontal="center" vertical="center"/>
    </xf>
    <xf numFmtId="20" fontId="11" fillId="0" borderId="8" xfId="3" applyNumberFormat="1" applyFont="1" applyBorder="1" applyAlignment="1">
      <alignment horizontal="center" vertical="center"/>
    </xf>
    <xf numFmtId="1" fontId="13" fillId="3" borderId="8" xfId="1" applyNumberFormat="1" applyFont="1" applyFill="1" applyBorder="1" applyAlignment="1">
      <alignment horizontal="center" vertical="center" wrapText="1"/>
    </xf>
    <xf numFmtId="49" fontId="14" fillId="3" borderId="8" xfId="3" applyNumberFormat="1" applyFont="1" applyFill="1" applyBorder="1" applyAlignment="1">
      <alignment horizontal="left" vertical="center"/>
    </xf>
    <xf numFmtId="1" fontId="15" fillId="3" borderId="8" xfId="3" applyNumberFormat="1" applyFont="1" applyFill="1" applyBorder="1" applyAlignment="1">
      <alignment horizontal="center" vertical="center"/>
    </xf>
    <xf numFmtId="1" fontId="14" fillId="3" borderId="8" xfId="3" applyNumberFormat="1" applyFont="1" applyFill="1" applyBorder="1" applyAlignment="1">
      <alignment horizontal="center" vertical="center"/>
    </xf>
    <xf numFmtId="14" fontId="14" fillId="3" borderId="8" xfId="3" applyNumberFormat="1" applyFont="1" applyFill="1" applyBorder="1" applyAlignment="1">
      <alignment horizontal="center" vertical="center"/>
    </xf>
    <xf numFmtId="20" fontId="14" fillId="3" borderId="8" xfId="3" applyNumberFormat="1" applyFont="1" applyFill="1" applyBorder="1" applyAlignment="1">
      <alignment horizontal="center" vertical="center"/>
    </xf>
    <xf numFmtId="1" fontId="10" fillId="4" borderId="8" xfId="1" applyNumberFormat="1" applyFont="1" applyFill="1" applyBorder="1" applyAlignment="1">
      <alignment horizontal="center" vertical="center" wrapText="1"/>
    </xf>
    <xf numFmtId="49" fontId="11" fillId="4" borderId="8" xfId="3" applyNumberFormat="1" applyFont="1" applyFill="1" applyBorder="1" applyAlignment="1">
      <alignment horizontal="left" vertical="center"/>
    </xf>
    <xf numFmtId="1" fontId="3" fillId="4" borderId="8" xfId="3" applyNumberFormat="1" applyFont="1" applyFill="1" applyBorder="1" applyAlignment="1">
      <alignment horizontal="center" vertical="center"/>
    </xf>
    <xf numFmtId="1" fontId="11" fillId="4" borderId="8" xfId="3" applyNumberFormat="1" applyFont="1" applyFill="1" applyBorder="1" applyAlignment="1">
      <alignment horizontal="center" vertical="center"/>
    </xf>
    <xf numFmtId="14" fontId="11" fillId="4" borderId="8" xfId="3" applyNumberFormat="1" applyFont="1" applyFill="1" applyBorder="1" applyAlignment="1">
      <alignment horizontal="center" vertical="center"/>
    </xf>
    <xf numFmtId="20" fontId="11" fillId="4" borderId="8" xfId="3" applyNumberFormat="1" applyFont="1" applyFill="1" applyBorder="1" applyAlignment="1">
      <alignment horizontal="center" vertical="center"/>
    </xf>
    <xf numFmtId="0" fontId="11" fillId="0" borderId="0" xfId="2" applyFont="1"/>
    <xf numFmtId="0" fontId="11" fillId="0" borderId="0" xfId="2" applyFont="1" applyAlignment="1">
      <alignment horizontal="center"/>
    </xf>
    <xf numFmtId="0" fontId="1" fillId="0" borderId="0" xfId="2" applyAlignment="1">
      <alignment horizontal="center"/>
    </xf>
    <xf numFmtId="1" fontId="10" fillId="5" borderId="8" xfId="1" applyNumberFormat="1" applyFont="1" applyFill="1" applyBorder="1" applyAlignment="1">
      <alignment horizontal="center" vertical="center" wrapText="1"/>
    </xf>
    <xf numFmtId="49" fontId="11" fillId="5" borderId="8" xfId="3" applyNumberFormat="1" applyFont="1" applyFill="1" applyBorder="1" applyAlignment="1">
      <alignment horizontal="left" vertical="center"/>
    </xf>
    <xf numFmtId="1" fontId="3" fillId="5" borderId="8" xfId="3" applyNumberFormat="1" applyFont="1" applyFill="1" applyBorder="1" applyAlignment="1">
      <alignment horizontal="center" vertical="center"/>
    </xf>
    <xf numFmtId="0" fontId="11" fillId="5" borderId="8" xfId="3" applyFont="1" applyFill="1" applyBorder="1" applyAlignment="1">
      <alignment horizontal="left" vertical="center"/>
    </xf>
    <xf numFmtId="1" fontId="11" fillId="5" borderId="8" xfId="3" applyNumberFormat="1" applyFont="1" applyFill="1" applyBorder="1" applyAlignment="1">
      <alignment horizontal="center" vertical="center"/>
    </xf>
    <xf numFmtId="14" fontId="11" fillId="5" borderId="8" xfId="3" applyNumberFormat="1" applyFont="1" applyFill="1" applyBorder="1" applyAlignment="1">
      <alignment horizontal="center" vertical="center"/>
    </xf>
    <xf numFmtId="164" fontId="11" fillId="5" borderId="8" xfId="3" applyNumberFormat="1" applyFont="1" applyFill="1" applyBorder="1" applyAlignment="1">
      <alignment horizontal="center" vertical="center"/>
    </xf>
    <xf numFmtId="20" fontId="11" fillId="5" borderId="8" xfId="3" applyNumberFormat="1" applyFont="1" applyFill="1" applyBorder="1" applyAlignment="1">
      <alignment horizontal="center" vertical="center"/>
    </xf>
    <xf numFmtId="20" fontId="11" fillId="5" borderId="8" xfId="4" applyNumberFormat="1" applyFont="1" applyFill="1" applyBorder="1" applyAlignment="1">
      <alignment horizontal="center" vertical="center"/>
    </xf>
    <xf numFmtId="0" fontId="11" fillId="3" borderId="0" xfId="2" applyFont="1" applyFill="1"/>
    <xf numFmtId="0" fontId="11" fillId="3" borderId="0" xfId="2" applyFont="1" applyFill="1" applyAlignment="1">
      <alignment horizontal="center"/>
    </xf>
    <xf numFmtId="0" fontId="11" fillId="0" borderId="8" xfId="2" applyFont="1" applyBorder="1" applyAlignment="1">
      <alignment horizontal="center"/>
    </xf>
    <xf numFmtId="14" fontId="11" fillId="0" borderId="8" xfId="2" applyNumberFormat="1" applyFont="1" applyBorder="1"/>
    <xf numFmtId="20" fontId="11" fillId="0" borderId="8" xfId="2" applyNumberFormat="1" applyFont="1" applyBorder="1" applyAlignment="1">
      <alignment horizontal="center"/>
    </xf>
    <xf numFmtId="0" fontId="11" fillId="5" borderId="8" xfId="2" applyFont="1" applyFill="1" applyBorder="1" applyAlignment="1">
      <alignment horizontal="center"/>
    </xf>
    <xf numFmtId="14" fontId="11" fillId="5" borderId="8" xfId="2" applyNumberFormat="1" applyFont="1" applyFill="1" applyBorder="1"/>
    <xf numFmtId="20" fontId="11" fillId="5" borderId="8" xfId="2" applyNumberFormat="1" applyFont="1" applyFill="1" applyBorder="1" applyAlignment="1">
      <alignment horizontal="center"/>
    </xf>
    <xf numFmtId="0" fontId="11" fillId="0" borderId="8" xfId="3" applyFont="1" applyBorder="1" applyAlignment="1">
      <alignment horizontal="left" vertical="center"/>
    </xf>
    <xf numFmtId="14" fontId="4" fillId="0" borderId="8" xfId="1" applyFont="1" applyBorder="1" applyAlignment="1">
      <alignment horizontal="center" vertical="center"/>
    </xf>
    <xf numFmtId="1" fontId="2" fillId="0" borderId="1" xfId="1" applyNumberFormat="1" applyFont="1" applyBorder="1"/>
    <xf numFmtId="1" fontId="2" fillId="0" borderId="2" xfId="1" applyNumberFormat="1" applyFont="1" applyBorder="1"/>
    <xf numFmtId="1" fontId="2" fillId="0" borderId="3" xfId="1" applyNumberFormat="1" applyFont="1" applyBorder="1"/>
    <xf numFmtId="14" fontId="6" fillId="0" borderId="2" xfId="1" applyFont="1" applyBorder="1" applyAlignment="1">
      <alignment horizontal="center" vertical="center"/>
    </xf>
    <xf numFmtId="14" fontId="6" fillId="0" borderId="3" xfId="1" applyFont="1" applyBorder="1" applyAlignment="1">
      <alignment horizontal="center" vertical="center"/>
    </xf>
    <xf numFmtId="14" fontId="6" fillId="0" borderId="1" xfId="1" applyFont="1" applyBorder="1" applyAlignment="1">
      <alignment horizontal="center" vertical="center"/>
    </xf>
    <xf numFmtId="0" fontId="17" fillId="6" borderId="9" xfId="5" applyFont="1" applyFill="1" applyBorder="1" applyAlignment="1">
      <alignment horizontal="center"/>
    </xf>
    <xf numFmtId="0" fontId="17" fillId="6" borderId="0" xfId="5" applyFont="1" applyFill="1" applyAlignment="1">
      <alignment horizontal="center"/>
    </xf>
    <xf numFmtId="0" fontId="18" fillId="0" borderId="0" xfId="5" applyFont="1"/>
    <xf numFmtId="49" fontId="19" fillId="7" borderId="0" xfId="5" applyNumberFormat="1" applyFont="1" applyFill="1" applyAlignment="1">
      <alignment horizontal="center"/>
    </xf>
    <xf numFmtId="0" fontId="20" fillId="0" borderId="0" xfId="5" applyFont="1"/>
    <xf numFmtId="0" fontId="21" fillId="0" borderId="0" xfId="5" applyFont="1" applyAlignment="1">
      <alignment horizontal="center"/>
    </xf>
    <xf numFmtId="0" fontId="22" fillId="8" borderId="10" xfId="5" applyFont="1" applyFill="1" applyBorder="1" applyAlignment="1">
      <alignment horizontal="center" vertical="center" textRotation="90"/>
    </xf>
    <xf numFmtId="0" fontId="23" fillId="0" borderId="0" xfId="5" applyFont="1" applyAlignment="1">
      <alignment horizontal="center"/>
    </xf>
    <xf numFmtId="0" fontId="24" fillId="0" borderId="0" xfId="5" applyFont="1"/>
    <xf numFmtId="0" fontId="18" fillId="0" borderId="11" xfId="5" applyFont="1" applyBorder="1" applyAlignment="1">
      <alignment horizontal="left"/>
    </xf>
    <xf numFmtId="0" fontId="18" fillId="0" borderId="12" xfId="5" applyFont="1" applyBorder="1" applyAlignment="1">
      <alignment horizontal="center"/>
    </xf>
    <xf numFmtId="0" fontId="25" fillId="0" borderId="13" xfId="5" applyFont="1" applyBorder="1" applyAlignment="1">
      <alignment horizontal="center"/>
    </xf>
    <xf numFmtId="0" fontId="18" fillId="0" borderId="0" xfId="5" applyFont="1" applyAlignment="1">
      <alignment vertical="center"/>
    </xf>
    <xf numFmtId="0" fontId="18" fillId="0" borderId="14" xfId="5" applyFont="1" applyBorder="1"/>
    <xf numFmtId="1" fontId="26" fillId="0" borderId="15" xfId="5" applyNumberFormat="1" applyFont="1" applyBorder="1" applyAlignment="1">
      <alignment horizontal="center"/>
    </xf>
    <xf numFmtId="165" fontId="25" fillId="0" borderId="16" xfId="5" applyNumberFormat="1" applyFont="1" applyBorder="1" applyAlignment="1">
      <alignment horizontal="center"/>
    </xf>
    <xf numFmtId="165" fontId="27" fillId="0" borderId="16" xfId="5" applyNumberFormat="1" applyFont="1" applyBorder="1" applyAlignment="1">
      <alignment horizontal="center"/>
    </xf>
    <xf numFmtId="165" fontId="25" fillId="0" borderId="0" xfId="5" applyNumberFormat="1" applyFont="1" applyAlignment="1">
      <alignment horizontal="center"/>
    </xf>
    <xf numFmtId="0" fontId="18" fillId="0" borderId="14" xfId="5" applyFont="1" applyBorder="1" applyAlignment="1">
      <alignment horizontal="left"/>
    </xf>
    <xf numFmtId="1" fontId="26" fillId="0" borderId="8" xfId="5" applyNumberFormat="1" applyFont="1" applyBorder="1" applyAlignment="1">
      <alignment horizontal="center"/>
    </xf>
    <xf numFmtId="0" fontId="18" fillId="0" borderId="17" xfId="5" applyFont="1" applyBorder="1"/>
    <xf numFmtId="0" fontId="18" fillId="0" borderId="17" xfId="5" applyFont="1" applyBorder="1" applyAlignment="1">
      <alignment horizontal="left"/>
    </xf>
    <xf numFmtId="0" fontId="18" fillId="0" borderId="18" xfId="5" applyFont="1" applyBorder="1" applyAlignment="1">
      <alignment horizontal="left"/>
    </xf>
    <xf numFmtId="0" fontId="21" fillId="0" borderId="0" xfId="5" applyFont="1"/>
    <xf numFmtId="0" fontId="18" fillId="0" borderId="0" xfId="5" applyFont="1" applyAlignment="1">
      <alignment horizontal="center"/>
    </xf>
    <xf numFmtId="0" fontId="23" fillId="0" borderId="0" xfId="5" applyFont="1"/>
    <xf numFmtId="0" fontId="28" fillId="6" borderId="8" xfId="5" applyFont="1" applyFill="1" applyBorder="1" applyAlignment="1">
      <alignment horizontal="center"/>
    </xf>
    <xf numFmtId="49" fontId="19" fillId="7" borderId="19" xfId="5" applyNumberFormat="1" applyFont="1" applyFill="1" applyBorder="1" applyAlignment="1">
      <alignment horizontal="center"/>
    </xf>
    <xf numFmtId="0" fontId="21" fillId="0" borderId="0" xfId="5" applyFont="1" applyAlignment="1">
      <alignment horizontal="center" textRotation="90" wrapText="1"/>
    </xf>
    <xf numFmtId="0" fontId="23" fillId="8" borderId="10" xfId="5" applyFont="1" applyFill="1" applyBorder="1" applyAlignment="1">
      <alignment horizontal="center" vertical="center" textRotation="90"/>
    </xf>
    <xf numFmtId="0" fontId="23" fillId="9" borderId="10" xfId="5" applyFont="1" applyFill="1" applyBorder="1" applyAlignment="1">
      <alignment horizontal="center" vertical="center" textRotation="90"/>
    </xf>
    <xf numFmtId="0" fontId="23" fillId="0" borderId="10" xfId="5" applyFont="1" applyBorder="1" applyAlignment="1">
      <alignment horizontal="center" vertical="center" textRotation="90"/>
    </xf>
    <xf numFmtId="0" fontId="18" fillId="0" borderId="20" xfId="5" applyFont="1" applyBorder="1" applyAlignment="1">
      <alignment horizontal="left"/>
    </xf>
    <xf numFmtId="0" fontId="18" fillId="0" borderId="21" xfId="5" applyFont="1" applyBorder="1" applyAlignment="1">
      <alignment horizontal="center"/>
    </xf>
    <xf numFmtId="0" fontId="18" fillId="0" borderId="22" xfId="5" applyFont="1" applyBorder="1" applyAlignment="1">
      <alignment horizontal="center"/>
    </xf>
    <xf numFmtId="0" fontId="18" fillId="0" borderId="23" xfId="5" applyFont="1" applyBorder="1" applyAlignment="1">
      <alignment horizontal="center"/>
    </xf>
    <xf numFmtId="0" fontId="25" fillId="0" borderId="12" xfId="5" applyFont="1" applyBorder="1" applyAlignment="1">
      <alignment horizontal="center"/>
    </xf>
    <xf numFmtId="0" fontId="18" fillId="0" borderId="12" xfId="5" applyFont="1" applyBorder="1"/>
    <xf numFmtId="0" fontId="30" fillId="0" borderId="8" xfId="6" applyFont="1" applyBorder="1" applyAlignment="1">
      <alignment horizontal="left"/>
    </xf>
    <xf numFmtId="165" fontId="25" fillId="0" borderId="15" xfId="5" applyNumberFormat="1" applyFont="1" applyBorder="1" applyAlignment="1">
      <alignment horizontal="center"/>
    </xf>
    <xf numFmtId="0" fontId="18" fillId="0" borderId="15" xfId="5" applyFont="1" applyBorder="1"/>
    <xf numFmtId="165" fontId="25" fillId="0" borderId="8" xfId="5" applyNumberFormat="1" applyFont="1" applyBorder="1" applyAlignment="1">
      <alignment horizontal="center"/>
    </xf>
    <xf numFmtId="0" fontId="18" fillId="0" borderId="8" xfId="5" applyFont="1" applyBorder="1"/>
    <xf numFmtId="0" fontId="26" fillId="0" borderId="8" xfId="5" applyFont="1" applyBorder="1" applyAlignment="1">
      <alignment horizontal="center"/>
    </xf>
    <xf numFmtId="1" fontId="26" fillId="0" borderId="10" xfId="5" applyNumberFormat="1" applyFont="1" applyBorder="1" applyAlignment="1">
      <alignment horizontal="center"/>
    </xf>
    <xf numFmtId="165" fontId="25" fillId="0" borderId="10" xfId="5" applyNumberFormat="1" applyFont="1" applyBorder="1" applyAlignment="1">
      <alignment horizontal="center"/>
    </xf>
    <xf numFmtId="0" fontId="18" fillId="0" borderId="10" xfId="5" applyFont="1" applyBorder="1"/>
    <xf numFmtId="0" fontId="30" fillId="0" borderId="0" xfId="6" applyFont="1" applyAlignment="1">
      <alignment horizontal="left"/>
    </xf>
    <xf numFmtId="1" fontId="26" fillId="0" borderId="0" xfId="5" applyNumberFormat="1" applyFont="1" applyAlignment="1">
      <alignment horizontal="center"/>
    </xf>
  </cellXfs>
  <cellStyles count="7">
    <cellStyle name="Standard" xfId="0" builtinId="0"/>
    <cellStyle name="Standard 3" xfId="2" xr:uid="{0B361D09-F7B3-4517-8A3D-F6E8C5FC5B7B}"/>
    <cellStyle name="Standard 3 2 3" xfId="5" xr:uid="{60B9D87A-7A61-4616-87DB-7474B4A15D09}"/>
    <cellStyle name="Standard_02.BLS" xfId="3" xr:uid="{5F8828FB-CBEB-4A50-A997-65A6A09F1A4A}"/>
    <cellStyle name="Standard_Bund-Land-Land- 2004-2005 3" xfId="6" xr:uid="{33B10121-1B87-4F94-80E3-276F1AD2BD30}"/>
    <cellStyle name="Standard_Spiele von 1995-2001" xfId="1" xr:uid="{73596D07-7F87-4649-B954-1C9125CBF2CC}"/>
    <cellStyle name="Standard_Tabelle1_1" xfId="4" xr:uid="{445DCD20-1EEC-49D3-9A23-A00CCC7B5845}"/>
  </cellStyles>
  <dxfs count="29"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FF0000"/>
      </font>
    </dxf>
    <dxf>
      <font>
        <color rgb="FF008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008000"/>
      </font>
    </dxf>
    <dxf>
      <font>
        <color rgb="FFFF0000"/>
      </font>
    </dxf>
    <dxf>
      <font>
        <color rgb="FF000000"/>
      </font>
    </dxf>
    <dxf>
      <font>
        <color rgb="FF9C0006"/>
      </font>
    </dxf>
    <dxf>
      <font>
        <color rgb="FF006100"/>
      </font>
      <fill>
        <patternFill patternType="solid">
          <bgColor rgb="FFC6EFCE"/>
        </patternFill>
      </fill>
    </dxf>
    <dxf>
      <font>
        <color rgb="FF0000FF"/>
      </font>
    </dxf>
    <dxf>
      <font>
        <color rgb="FF008000"/>
      </font>
    </dxf>
    <dxf>
      <font>
        <color rgb="FFFF0000"/>
      </font>
    </dxf>
    <dxf>
      <font>
        <color rgb="FF000000"/>
      </font>
    </dxf>
    <dxf>
      <font>
        <color rgb="FF9C0006"/>
      </font>
    </dxf>
    <dxf>
      <font>
        <color rgb="FF006100"/>
      </font>
      <fill>
        <patternFill patternType="solid">
          <bgColor rgb="FFC6EFCE"/>
        </patternFill>
      </fill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008000"/>
      </font>
    </dxf>
    <dxf>
      <font>
        <color rgb="FFFF0000"/>
      </font>
    </dxf>
    <dxf>
      <font>
        <color rgb="FFFF0000"/>
      </font>
    </dxf>
    <dxf>
      <font>
        <color rgb="FF008000"/>
      </font>
    </dxf>
    <dxf>
      <font>
        <color rgb="FF008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0</xdr:row>
          <xdr:rowOff>23813</xdr:rowOff>
        </xdr:from>
        <xdr:to>
          <xdr:col>5</xdr:col>
          <xdr:colOff>247650</xdr:colOff>
          <xdr:row>0</xdr:row>
          <xdr:rowOff>785813</xdr:rowOff>
        </xdr:to>
        <xdr:sp macro="" textlink="">
          <xdr:nvSpPr>
            <xdr:cNvPr id="1025" name="Bild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0</xdr:row>
          <xdr:rowOff>23813</xdr:rowOff>
        </xdr:from>
        <xdr:to>
          <xdr:col>5</xdr:col>
          <xdr:colOff>247650</xdr:colOff>
          <xdr:row>0</xdr:row>
          <xdr:rowOff>785813</xdr:rowOff>
        </xdr:to>
        <xdr:sp macro="" textlink="">
          <xdr:nvSpPr>
            <xdr:cNvPr id="2049" name="Bild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0</xdr:row>
          <xdr:rowOff>0</xdr:rowOff>
        </xdr:from>
        <xdr:to>
          <xdr:col>5</xdr:col>
          <xdr:colOff>42863</xdr:colOff>
          <xdr:row>4</xdr:row>
          <xdr:rowOff>23813</xdr:rowOff>
        </xdr:to>
        <xdr:sp macro="" textlink="">
          <xdr:nvSpPr>
            <xdr:cNvPr id="3075" name="Bild 1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C4086-CD89-468F-A282-ADBAA325019D}">
  <sheetPr>
    <tabColor rgb="FF00FF00"/>
  </sheetPr>
  <dimension ref="A1:Y39"/>
  <sheetViews>
    <sheetView tabSelected="1" topLeftCell="A11" zoomScale="111" zoomScaleNormal="111" workbookViewId="0">
      <selection activeCell="A19" sqref="A19:Y34"/>
    </sheetView>
  </sheetViews>
  <sheetFormatPr baseColWidth="10" defaultColWidth="10.75" defaultRowHeight="15"/>
  <cols>
    <col min="1" max="1" width="27.1875" style="94" customWidth="1"/>
    <col min="2" max="2" width="6.3125" style="95" customWidth="1"/>
    <col min="3" max="21" width="6.3125" style="73" customWidth="1"/>
    <col min="22" max="22" width="6.3125" style="96" customWidth="1"/>
    <col min="23" max="25" width="6.3125" style="73" customWidth="1"/>
    <col min="26" max="27" width="5.375" style="73" customWidth="1"/>
    <col min="28" max="16384" width="10.75" style="73"/>
  </cols>
  <sheetData>
    <row r="1" spans="1:25" ht="39" customHeight="1">
      <c r="A1" s="71" t="s">
        <v>33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</row>
    <row r="2" spans="1:25" s="75" customFormat="1" ht="32.25">
      <c r="A2" s="74" t="s">
        <v>34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</row>
    <row r="3" spans="1:25" s="79" customFormat="1" ht="126.75" customHeight="1" thickBot="1">
      <c r="A3" s="76"/>
      <c r="B3" s="77" t="s">
        <v>10</v>
      </c>
      <c r="C3" s="77" t="s">
        <v>35</v>
      </c>
      <c r="D3" s="77" t="s">
        <v>36</v>
      </c>
      <c r="E3" s="77" t="s">
        <v>37</v>
      </c>
      <c r="F3" s="77" t="s">
        <v>38</v>
      </c>
      <c r="G3" s="77" t="s">
        <v>10</v>
      </c>
      <c r="H3" s="77" t="s">
        <v>35</v>
      </c>
      <c r="I3" s="77" t="s">
        <v>36</v>
      </c>
      <c r="J3" s="77" t="s">
        <v>37</v>
      </c>
      <c r="K3" s="77" t="s">
        <v>38</v>
      </c>
      <c r="L3" s="77" t="s">
        <v>10</v>
      </c>
      <c r="M3" s="77" t="s">
        <v>35</v>
      </c>
      <c r="N3" s="77" t="s">
        <v>36</v>
      </c>
      <c r="O3" s="77" t="s">
        <v>37</v>
      </c>
      <c r="P3" s="77" t="s">
        <v>38</v>
      </c>
      <c r="Q3" s="77" t="s">
        <v>10</v>
      </c>
      <c r="R3" s="77" t="s">
        <v>35</v>
      </c>
      <c r="S3" s="77" t="s">
        <v>36</v>
      </c>
      <c r="T3" s="77" t="s">
        <v>37</v>
      </c>
      <c r="U3" s="77" t="s">
        <v>38</v>
      </c>
      <c r="V3" s="78"/>
    </row>
    <row r="4" spans="1:25" s="83" customFormat="1" ht="13.5" customHeight="1" thickBot="1">
      <c r="A4" s="80" t="s">
        <v>39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2"/>
    </row>
    <row r="5" spans="1:25" ht="24" customHeight="1">
      <c r="A5" s="84" t="s">
        <v>40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6">
        <f t="shared" ref="V5:V15" si="0">SUM(B5:U5)</f>
        <v>0</v>
      </c>
      <c r="W5" s="87">
        <f>SUM(V5*0.15)</f>
        <v>0</v>
      </c>
      <c r="X5" s="88"/>
    </row>
    <row r="6" spans="1:25" ht="30" customHeight="1">
      <c r="A6" s="89" t="s">
        <v>41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86">
        <f t="shared" si="0"/>
        <v>0</v>
      </c>
      <c r="W6" s="87">
        <f>SUM(V6*0.15)</f>
        <v>0</v>
      </c>
      <c r="X6" s="88"/>
    </row>
    <row r="7" spans="1:25" ht="30" customHeight="1">
      <c r="A7" s="91" t="s">
        <v>42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86">
        <f t="shared" si="0"/>
        <v>0</v>
      </c>
      <c r="W7" s="87">
        <f t="shared" ref="W7:W15" si="1">SUM(V7*0.15)</f>
        <v>0</v>
      </c>
      <c r="X7" s="88"/>
    </row>
    <row r="8" spans="1:25" ht="30" customHeight="1">
      <c r="A8" s="91" t="s">
        <v>43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86">
        <f t="shared" si="0"/>
        <v>0</v>
      </c>
      <c r="W8" s="87">
        <f t="shared" si="1"/>
        <v>0</v>
      </c>
      <c r="X8" s="88"/>
    </row>
    <row r="9" spans="1:25" ht="30" customHeight="1">
      <c r="A9" s="92" t="s">
        <v>44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86">
        <f t="shared" si="0"/>
        <v>0</v>
      </c>
      <c r="W9" s="87">
        <f t="shared" si="1"/>
        <v>0</v>
      </c>
      <c r="X9" s="88"/>
    </row>
    <row r="10" spans="1:25" ht="30" customHeight="1">
      <c r="A10" s="93" t="s">
        <v>45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86">
        <f t="shared" si="0"/>
        <v>0</v>
      </c>
      <c r="W10" s="87">
        <f t="shared" si="1"/>
        <v>0</v>
      </c>
      <c r="X10" s="88"/>
    </row>
    <row r="11" spans="1:25" ht="30" customHeight="1">
      <c r="A11" s="91" t="s">
        <v>46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86">
        <f t="shared" si="0"/>
        <v>0</v>
      </c>
      <c r="W11" s="87">
        <f t="shared" si="1"/>
        <v>0</v>
      </c>
      <c r="X11" s="88"/>
    </row>
    <row r="12" spans="1:25" ht="30" customHeight="1">
      <c r="A12" s="92" t="s">
        <v>47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86">
        <f t="shared" si="0"/>
        <v>0</v>
      </c>
      <c r="W12" s="87">
        <f t="shared" si="1"/>
        <v>0</v>
      </c>
      <c r="X12" s="88"/>
    </row>
    <row r="13" spans="1:25" ht="30" customHeight="1">
      <c r="A13" s="92" t="s">
        <v>48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86">
        <f t="shared" si="0"/>
        <v>0</v>
      </c>
      <c r="W13" s="87">
        <f t="shared" si="1"/>
        <v>0</v>
      </c>
      <c r="X13" s="88"/>
    </row>
    <row r="14" spans="1:25" ht="30" customHeight="1">
      <c r="A14" s="92" t="s">
        <v>49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86">
        <f t="shared" si="0"/>
        <v>0</v>
      </c>
      <c r="W14" s="87">
        <f t="shared" si="1"/>
        <v>0</v>
      </c>
      <c r="X14" s="88"/>
    </row>
    <row r="15" spans="1:25" ht="30" customHeight="1">
      <c r="A15" s="92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86">
        <f t="shared" si="0"/>
        <v>0</v>
      </c>
      <c r="W15" s="87">
        <f t="shared" si="1"/>
        <v>0</v>
      </c>
      <c r="X15" s="88"/>
    </row>
    <row r="16" spans="1:25" ht="30" customHeight="1">
      <c r="A16" s="94" t="s">
        <v>50</v>
      </c>
      <c r="X16" s="88"/>
    </row>
    <row r="17" spans="1:25" ht="25.05" customHeight="1"/>
    <row r="18" spans="1:25" ht="25.05" customHeight="1"/>
    <row r="19" spans="1:25" ht="45" customHeight="1">
      <c r="A19" s="97" t="s">
        <v>51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</row>
    <row r="20" spans="1:25" ht="34.5" customHeight="1">
      <c r="A20" s="98" t="s">
        <v>34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</row>
    <row r="21" spans="1:25" ht="138.75" customHeight="1" thickBot="1">
      <c r="A21" s="99"/>
      <c r="B21" s="100" t="s">
        <v>52</v>
      </c>
      <c r="C21" s="100" t="s">
        <v>53</v>
      </c>
      <c r="D21" s="100" t="s">
        <v>23</v>
      </c>
      <c r="E21" s="100" t="s">
        <v>25</v>
      </c>
      <c r="F21" s="100" t="s">
        <v>54</v>
      </c>
      <c r="G21" s="100" t="s">
        <v>55</v>
      </c>
      <c r="H21" s="100" t="s">
        <v>28</v>
      </c>
      <c r="I21" s="100" t="s">
        <v>29</v>
      </c>
      <c r="J21" s="100" t="s">
        <v>30</v>
      </c>
      <c r="K21" s="101" t="s">
        <v>29</v>
      </c>
      <c r="L21" s="101" t="s">
        <v>30</v>
      </c>
      <c r="M21" s="101" t="s">
        <v>52</v>
      </c>
      <c r="N21" s="101" t="s">
        <v>25</v>
      </c>
      <c r="O21" s="101" t="s">
        <v>55</v>
      </c>
      <c r="P21" s="101" t="s">
        <v>28</v>
      </c>
      <c r="Q21" s="101" t="s">
        <v>53</v>
      </c>
      <c r="R21" s="101" t="s">
        <v>23</v>
      </c>
      <c r="S21" s="101" t="s">
        <v>54</v>
      </c>
      <c r="T21" s="102"/>
      <c r="U21" s="102"/>
      <c r="V21" s="102"/>
      <c r="W21" s="102"/>
      <c r="X21" s="102"/>
      <c r="Y21" s="102"/>
    </row>
    <row r="22" spans="1:25" ht="15.4" thickBot="1">
      <c r="A22" s="103" t="s">
        <v>39</v>
      </c>
      <c r="B22" s="104"/>
      <c r="C22" s="104"/>
      <c r="D22" s="105"/>
      <c r="E22" s="106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107"/>
      <c r="W22" s="108"/>
      <c r="X22" s="108"/>
      <c r="Y22" s="108"/>
    </row>
    <row r="23" spans="1:25" ht="30" customHeight="1">
      <c r="A23" s="109" t="s">
        <v>40</v>
      </c>
      <c r="B23" s="90"/>
      <c r="C23" s="90"/>
      <c r="D23" s="90"/>
      <c r="E23" s="90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6">
        <f>SUM(B23:S23)</f>
        <v>0</v>
      </c>
      <c r="U23" s="87">
        <f>SUM(T23*0.15)</f>
        <v>0</v>
      </c>
      <c r="V23" s="110"/>
      <c r="W23" s="111"/>
      <c r="X23" s="111"/>
      <c r="Y23" s="111"/>
    </row>
    <row r="24" spans="1:25" ht="30" customHeight="1">
      <c r="A24" s="109" t="s">
        <v>41</v>
      </c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86">
        <f t="shared" ref="T24:T34" si="2">SUM(B24:S24)</f>
        <v>0</v>
      </c>
      <c r="U24" s="87">
        <f t="shared" ref="U24:U34" si="3">SUM(T24*0.15)</f>
        <v>0</v>
      </c>
      <c r="V24" s="112"/>
      <c r="W24" s="113"/>
      <c r="X24" s="113"/>
      <c r="Y24" s="113"/>
    </row>
    <row r="25" spans="1:25" ht="30" customHeight="1">
      <c r="A25" s="109" t="s">
        <v>56</v>
      </c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86">
        <f t="shared" si="2"/>
        <v>0</v>
      </c>
      <c r="U25" s="87">
        <f t="shared" si="3"/>
        <v>0</v>
      </c>
      <c r="V25" s="112"/>
      <c r="W25" s="113"/>
      <c r="X25" s="113"/>
      <c r="Y25" s="113"/>
    </row>
    <row r="26" spans="1:25" ht="30" customHeight="1">
      <c r="A26" s="109" t="s">
        <v>57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86">
        <f t="shared" si="2"/>
        <v>0</v>
      </c>
      <c r="U26" s="87">
        <f t="shared" si="3"/>
        <v>0</v>
      </c>
      <c r="V26" s="112"/>
      <c r="W26" s="113"/>
      <c r="X26" s="113"/>
      <c r="Y26" s="113"/>
    </row>
    <row r="27" spans="1:25" ht="30" customHeight="1">
      <c r="A27" s="109" t="s">
        <v>43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86">
        <f t="shared" si="2"/>
        <v>0</v>
      </c>
      <c r="U27" s="87">
        <f t="shared" si="3"/>
        <v>0</v>
      </c>
      <c r="V27" s="112"/>
      <c r="W27" s="113"/>
      <c r="X27" s="113"/>
      <c r="Y27" s="113"/>
    </row>
    <row r="28" spans="1:25" ht="30" customHeight="1">
      <c r="A28" s="109" t="s">
        <v>45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86">
        <f t="shared" si="2"/>
        <v>0</v>
      </c>
      <c r="U28" s="87">
        <f t="shared" si="3"/>
        <v>0</v>
      </c>
      <c r="V28" s="112"/>
      <c r="W28" s="113"/>
      <c r="X28" s="113"/>
      <c r="Y28" s="113"/>
    </row>
    <row r="29" spans="1:25" ht="30" customHeight="1">
      <c r="A29" s="109" t="s">
        <v>58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86">
        <f t="shared" si="2"/>
        <v>0</v>
      </c>
      <c r="U29" s="87">
        <f t="shared" si="3"/>
        <v>0</v>
      </c>
      <c r="V29" s="112"/>
      <c r="W29" s="113"/>
      <c r="X29" s="113"/>
      <c r="Y29" s="113"/>
    </row>
    <row r="30" spans="1:25" ht="30" customHeight="1">
      <c r="A30" s="109" t="s">
        <v>59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86">
        <f t="shared" si="2"/>
        <v>0</v>
      </c>
      <c r="U30" s="87">
        <f t="shared" si="3"/>
        <v>0</v>
      </c>
      <c r="V30" s="112"/>
      <c r="W30" s="113"/>
      <c r="X30" s="113"/>
      <c r="Y30" s="113"/>
    </row>
    <row r="31" spans="1:25" ht="30" customHeight="1">
      <c r="A31" s="109" t="s">
        <v>60</v>
      </c>
      <c r="B31" s="90"/>
      <c r="C31" s="90"/>
      <c r="D31" s="90"/>
      <c r="E31" s="90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86">
        <f t="shared" si="2"/>
        <v>0</v>
      </c>
      <c r="U31" s="87">
        <f t="shared" si="3"/>
        <v>0</v>
      </c>
      <c r="V31" s="116"/>
      <c r="W31" s="117"/>
      <c r="X31" s="117"/>
      <c r="Y31" s="117"/>
    </row>
    <row r="32" spans="1:25" ht="30" customHeight="1">
      <c r="A32" s="109" t="s">
        <v>47</v>
      </c>
      <c r="B32" s="90"/>
      <c r="C32" s="90"/>
      <c r="D32" s="90"/>
      <c r="E32" s="90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86">
        <f t="shared" si="2"/>
        <v>0</v>
      </c>
      <c r="U32" s="87">
        <f t="shared" si="3"/>
        <v>0</v>
      </c>
      <c r="V32" s="116"/>
      <c r="W32" s="117"/>
      <c r="X32" s="117"/>
      <c r="Y32" s="117"/>
    </row>
    <row r="33" spans="1:25" ht="30" customHeight="1">
      <c r="A33" s="109" t="s">
        <v>61</v>
      </c>
      <c r="B33" s="90"/>
      <c r="C33" s="90"/>
      <c r="D33" s="90"/>
      <c r="E33" s="90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86">
        <f t="shared" si="2"/>
        <v>0</v>
      </c>
      <c r="U33" s="87">
        <f t="shared" si="3"/>
        <v>0</v>
      </c>
      <c r="V33" s="116"/>
      <c r="W33" s="117"/>
      <c r="X33" s="117"/>
      <c r="Y33" s="117"/>
    </row>
    <row r="34" spans="1:25" ht="30" customHeight="1">
      <c r="A34" s="109" t="s">
        <v>49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86">
        <f t="shared" si="2"/>
        <v>0</v>
      </c>
      <c r="U34" s="87">
        <f t="shared" si="3"/>
        <v>0</v>
      </c>
      <c r="V34" s="112"/>
      <c r="W34" s="113"/>
      <c r="X34" s="113"/>
      <c r="Y34" s="113"/>
    </row>
    <row r="35" spans="1:25" ht="30" customHeight="1">
      <c r="A35" s="118"/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88"/>
    </row>
    <row r="36" spans="1:25" ht="30" customHeight="1">
      <c r="A36" s="118"/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88"/>
    </row>
    <row r="37" spans="1:25" ht="30" customHeight="1">
      <c r="A37" s="118"/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88"/>
    </row>
    <row r="38" spans="1:25" ht="30" customHeight="1">
      <c r="A38" s="118"/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88"/>
    </row>
    <row r="39" spans="1:25" ht="30" customHeight="1">
      <c r="A39" s="118"/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88"/>
    </row>
  </sheetData>
  <mergeCells count="4">
    <mergeCell ref="A1:Y1"/>
    <mergeCell ref="A2:Y2"/>
    <mergeCell ref="A19:Y19"/>
    <mergeCell ref="A20:Y20"/>
  </mergeCells>
  <conditionalFormatting sqref="A2 Y3:IF18 Z21:IF65524 W22:Y65524">
    <cfRule type="cellIs" dxfId="28" priority="7" stopIfTrue="1" operator="between">
      <formula>500</formula>
      <formula>539.99</formula>
    </cfRule>
  </conditionalFormatting>
  <conditionalFormatting sqref="A2:A4 Y3:IF18 U21:IF21 W22:IF65524">
    <cfRule type="cellIs" dxfId="27" priority="8" stopIfTrue="1" operator="between">
      <formula>540</formula>
      <formula>599.99</formula>
    </cfRule>
  </conditionalFormatting>
  <conditionalFormatting sqref="A10 A16:B16 A17:X18 B22:V22">
    <cfRule type="cellIs" dxfId="25" priority="28" stopIfTrue="1" operator="between">
      <formula>500</formula>
      <formula>539.99</formula>
    </cfRule>
    <cfRule type="cellIs" dxfId="26" priority="29" stopIfTrue="1" operator="between">
      <formula>540</formula>
      <formula>599.99</formula>
    </cfRule>
  </conditionalFormatting>
  <conditionalFormatting sqref="A19:A39">
    <cfRule type="cellIs" dxfId="24" priority="5" stopIfTrue="1" operator="between">
      <formula>500</formula>
      <formula>539.99</formula>
    </cfRule>
    <cfRule type="cellIs" dxfId="23" priority="6" stopIfTrue="1" operator="between">
      <formula>540</formula>
      <formula>599.99</formula>
    </cfRule>
  </conditionalFormatting>
  <conditionalFormatting sqref="A40:V65524">
    <cfRule type="cellIs" dxfId="21" priority="9" stopIfTrue="1" operator="between">
      <formula>500</formula>
      <formula>539.99</formula>
    </cfRule>
    <cfRule type="cellIs" dxfId="22" priority="10" stopIfTrue="1" operator="between">
      <formula>540</formula>
      <formula>599.99</formula>
    </cfRule>
  </conditionalFormatting>
  <conditionalFormatting sqref="B21:D21">
    <cfRule type="cellIs" dxfId="19" priority="12" stopIfTrue="1" operator="between">
      <formula>500</formula>
      <formula>539.99</formula>
    </cfRule>
    <cfRule type="cellIs" dxfId="20" priority="13" stopIfTrue="1" operator="between">
      <formula>540</formula>
      <formula>599.99</formula>
    </cfRule>
  </conditionalFormatting>
  <conditionalFormatting sqref="B23:S34 B35:U39">
    <cfRule type="cellIs" dxfId="18" priority="18" operator="greaterThan">
      <formula>599</formula>
    </cfRule>
    <cfRule type="cellIs" dxfId="17" priority="19" operator="greaterThan">
      <formula>499</formula>
    </cfRule>
    <cfRule type="cellIs" dxfId="16" priority="20" operator="lessThan">
      <formula>500</formula>
    </cfRule>
    <cfRule type="cellIs" dxfId="15" priority="21" stopIfTrue="1" operator="between">
      <formula>500</formula>
      <formula>539.99</formula>
    </cfRule>
    <cfRule type="cellIs" dxfId="14" priority="22" stopIfTrue="1" operator="between">
      <formula>540</formula>
      <formula>599.99</formula>
    </cfRule>
    <cfRule type="cellIs" dxfId="13" priority="23" stopIfTrue="1" operator="greaterThan">
      <formula>600</formula>
    </cfRule>
  </conditionalFormatting>
  <conditionalFormatting sqref="B5:U15">
    <cfRule type="cellIs" dxfId="12" priority="25" operator="greaterThan">
      <formula>599</formula>
    </cfRule>
    <cfRule type="cellIs" dxfId="11" priority="26" operator="greaterThan">
      <formula>499</formula>
    </cfRule>
    <cfRule type="cellIs" dxfId="10" priority="27" operator="lessThan">
      <formula>500</formula>
    </cfRule>
  </conditionalFormatting>
  <conditionalFormatting sqref="C3:F3 H3:K3 M3:P3 R3:U3">
    <cfRule type="cellIs" dxfId="9" priority="14" stopIfTrue="1" operator="between">
      <formula>500</formula>
      <formula>539.99</formula>
    </cfRule>
    <cfRule type="cellIs" dxfId="8" priority="15" stopIfTrue="1" operator="between">
      <formula>540</formula>
      <formula>599.99</formula>
    </cfRule>
  </conditionalFormatting>
  <conditionalFormatting sqref="D4:U4">
    <cfRule type="cellIs" dxfId="7" priority="24" stopIfTrue="1" operator="between">
      <formula>540</formula>
      <formula>599.99</formula>
    </cfRule>
  </conditionalFormatting>
  <conditionalFormatting sqref="F21:M21">
    <cfRule type="cellIs" dxfId="6" priority="3" stopIfTrue="1" operator="between">
      <formula>500</formula>
      <formula>539.99</formula>
    </cfRule>
    <cfRule type="cellIs" dxfId="5" priority="4" stopIfTrue="1" operator="between">
      <formula>540</formula>
      <formula>599.99</formula>
    </cfRule>
  </conditionalFormatting>
  <conditionalFormatting sqref="O21:S21">
    <cfRule type="cellIs" dxfId="3" priority="1" stopIfTrue="1" operator="between">
      <formula>500</formula>
      <formula>539.99</formula>
    </cfRule>
    <cfRule type="cellIs" dxfId="4" priority="2" stopIfTrue="1" operator="between">
      <formula>540</formula>
      <formula>599.99</formula>
    </cfRule>
  </conditionalFormatting>
  <conditionalFormatting sqref="U21:Y21">
    <cfRule type="cellIs" dxfId="2" priority="11" stopIfTrue="1" operator="between">
      <formula>500</formula>
      <formula>539.99</formula>
    </cfRule>
  </conditionalFormatting>
  <conditionalFormatting sqref="Z2:IF2 V3:X4 B4:C4 Z19:IF20">
    <cfRule type="cellIs" dxfId="1" priority="16" stopIfTrue="1" operator="between">
      <formula>540</formula>
      <formula>599.99</formula>
    </cfRule>
  </conditionalFormatting>
  <conditionalFormatting sqref="Z2:IF2 V3:X4 B4:U4 Z19:IF20 A3:A4">
    <cfRule type="cellIs" dxfId="0" priority="17" stopIfTrue="1" operator="between">
      <formula>500</formula>
      <formula>539.99</formula>
    </cfRule>
  </conditionalFormatting>
  <printOptions horizontalCentered="1"/>
  <pageMargins left="0.19685039370078741" right="0.19685039370078741" top="0.39370078740157483" bottom="0.39370078740157483" header="0" footer="0"/>
  <pageSetup paperSize="9" scale="80" fitToWidth="0" orientation="landscape" horizontalDpi="4294967293" r:id="rId1"/>
  <headerFooter>
    <oddFooter>&amp;L&amp;9Leoben,  &amp;D&amp;R&amp;9Nahrgang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263EE-3CDE-4410-8141-F52B5826B034}">
  <dimension ref="A1:G29"/>
  <sheetViews>
    <sheetView zoomScale="85" zoomScaleNormal="85" workbookViewId="0">
      <selection activeCell="J13" sqref="J13"/>
    </sheetView>
  </sheetViews>
  <sheetFormatPr baseColWidth="10" defaultColWidth="10.6875" defaultRowHeight="12.75"/>
  <cols>
    <col min="1" max="1" width="5.4375" style="1" customWidth="1"/>
    <col min="2" max="2" width="22.4375" style="1" customWidth="1"/>
    <col min="3" max="3" width="1.5" style="1" bestFit="1" customWidth="1"/>
    <col min="4" max="4" width="22.0625" style="1" customWidth="1"/>
    <col min="5" max="5" width="4.0625" style="45" customWidth="1"/>
    <col min="6" max="6" width="12.25" style="1" bestFit="1" customWidth="1"/>
    <col min="7" max="7" width="6.75" style="45" bestFit="1" customWidth="1"/>
    <col min="8" max="16384" width="10.6875" style="1"/>
  </cols>
  <sheetData>
    <row r="1" spans="1:7" ht="68.25" customHeight="1">
      <c r="A1" s="65"/>
      <c r="B1" s="66"/>
      <c r="C1" s="66"/>
      <c r="D1" s="66"/>
      <c r="E1" s="66"/>
      <c r="F1" s="66"/>
      <c r="G1" s="67"/>
    </row>
    <row r="2" spans="1:7" ht="23.25" customHeight="1">
      <c r="A2" s="2"/>
      <c r="B2" s="3" t="s">
        <v>0</v>
      </c>
      <c r="C2" s="4"/>
      <c r="D2" s="68" t="s">
        <v>1</v>
      </c>
      <c r="E2" s="68"/>
      <c r="F2" s="68"/>
      <c r="G2" s="69"/>
    </row>
    <row r="3" spans="1:7" ht="15">
      <c r="A3" s="5"/>
      <c r="B3" s="6"/>
      <c r="C3" s="7"/>
      <c r="D3" s="8"/>
      <c r="E3" s="9"/>
      <c r="F3" s="10"/>
      <c r="G3" s="11"/>
    </row>
    <row r="4" spans="1:7" ht="21" customHeight="1">
      <c r="A4" s="12" t="s">
        <v>2</v>
      </c>
      <c r="B4" s="13" t="s">
        <v>3</v>
      </c>
      <c r="C4" s="14"/>
      <c r="D4" s="15" t="s">
        <v>4</v>
      </c>
      <c r="E4" s="15" t="s">
        <v>5</v>
      </c>
      <c r="F4" s="15" t="s">
        <v>6</v>
      </c>
      <c r="G4" s="15" t="s">
        <v>7</v>
      </c>
    </row>
    <row r="5" spans="1:7" s="22" customFormat="1" ht="24.95" customHeight="1">
      <c r="A5" s="16">
        <v>1</v>
      </c>
      <c r="B5" s="17" t="s">
        <v>8</v>
      </c>
      <c r="C5" s="18" t="s">
        <v>9</v>
      </c>
      <c r="D5" s="17" t="s">
        <v>10</v>
      </c>
      <c r="E5" s="19" t="s">
        <v>11</v>
      </c>
      <c r="F5" s="20">
        <v>46286</v>
      </c>
      <c r="G5" s="21">
        <v>0.75</v>
      </c>
    </row>
    <row r="6" spans="1:7" s="22" customFormat="1" ht="24.95" customHeight="1">
      <c r="A6" s="23">
        <v>2</v>
      </c>
      <c r="B6" s="24" t="s">
        <v>12</v>
      </c>
      <c r="C6" s="25" t="s">
        <v>9</v>
      </c>
      <c r="D6" s="24" t="s">
        <v>8</v>
      </c>
      <c r="E6" s="26" t="s">
        <v>13</v>
      </c>
      <c r="F6" s="27">
        <v>46297</v>
      </c>
      <c r="G6" s="28">
        <v>0.83333333333333337</v>
      </c>
    </row>
    <row r="7" spans="1:7" s="22" customFormat="1" ht="24.95" customHeight="1">
      <c r="A7" s="16">
        <v>3</v>
      </c>
      <c r="B7" s="17" t="s">
        <v>8</v>
      </c>
      <c r="C7" s="18" t="s">
        <v>9</v>
      </c>
      <c r="D7" s="17" t="s">
        <v>14</v>
      </c>
      <c r="E7" s="19" t="s">
        <v>15</v>
      </c>
      <c r="F7" s="20">
        <v>46300</v>
      </c>
      <c r="G7" s="21">
        <v>0.75</v>
      </c>
    </row>
    <row r="8" spans="1:7" s="22" customFormat="1" ht="24.95" customHeight="1">
      <c r="A8" s="16">
        <v>4</v>
      </c>
      <c r="B8" s="17" t="s">
        <v>8</v>
      </c>
      <c r="C8" s="18" t="s">
        <v>9</v>
      </c>
      <c r="D8" s="17" t="s">
        <v>16</v>
      </c>
      <c r="E8" s="19" t="s">
        <v>15</v>
      </c>
      <c r="F8" s="20">
        <v>46307</v>
      </c>
      <c r="G8" s="21">
        <v>0.75</v>
      </c>
    </row>
    <row r="9" spans="1:7" s="22" customFormat="1" ht="24.95" customHeight="1">
      <c r="A9" s="23">
        <v>5</v>
      </c>
      <c r="B9" s="24" t="s">
        <v>17</v>
      </c>
      <c r="C9" s="25" t="s">
        <v>9</v>
      </c>
      <c r="D9" s="24" t="s">
        <v>8</v>
      </c>
      <c r="E9" s="26" t="s">
        <v>18</v>
      </c>
      <c r="F9" s="27">
        <v>46315</v>
      </c>
      <c r="G9" s="29">
        <v>0.75</v>
      </c>
    </row>
    <row r="10" spans="1:7" s="22" customFormat="1" ht="24.95" customHeight="1">
      <c r="A10" s="23">
        <v>6</v>
      </c>
      <c r="B10" s="24" t="s">
        <v>10</v>
      </c>
      <c r="C10" s="25" t="s">
        <v>9</v>
      </c>
      <c r="D10" s="24" t="s">
        <v>8</v>
      </c>
      <c r="E10" s="26" t="s">
        <v>19</v>
      </c>
      <c r="F10" s="27">
        <v>46331</v>
      </c>
      <c r="G10" s="30">
        <v>0.79166666666666663</v>
      </c>
    </row>
    <row r="11" spans="1:7" s="22" customFormat="1" ht="24.95" customHeight="1">
      <c r="A11" s="16">
        <v>7</v>
      </c>
      <c r="B11" s="17" t="s">
        <v>8</v>
      </c>
      <c r="C11" s="18" t="s">
        <v>9</v>
      </c>
      <c r="D11" s="17" t="s">
        <v>12</v>
      </c>
      <c r="E11" s="19" t="s">
        <v>15</v>
      </c>
      <c r="F11" s="20">
        <v>46342</v>
      </c>
      <c r="G11" s="21">
        <v>0.75</v>
      </c>
    </row>
    <row r="12" spans="1:7" s="22" customFormat="1" ht="24.95" customHeight="1">
      <c r="A12" s="23">
        <v>8</v>
      </c>
      <c r="B12" s="24" t="s">
        <v>14</v>
      </c>
      <c r="C12" s="25" t="s">
        <v>9</v>
      </c>
      <c r="D12" s="24" t="s">
        <v>8</v>
      </c>
      <c r="E12" s="26" t="s">
        <v>19</v>
      </c>
      <c r="F12" s="27">
        <v>46359</v>
      </c>
      <c r="G12" s="30">
        <v>0.8125</v>
      </c>
    </row>
    <row r="13" spans="1:7" s="22" customFormat="1" ht="24.95" customHeight="1">
      <c r="A13" s="23">
        <v>9</v>
      </c>
      <c r="B13" s="24" t="s">
        <v>16</v>
      </c>
      <c r="C13" s="25" t="s">
        <v>9</v>
      </c>
      <c r="D13" s="24" t="s">
        <v>8</v>
      </c>
      <c r="E13" s="26" t="s">
        <v>19</v>
      </c>
      <c r="F13" s="27">
        <v>46373</v>
      </c>
      <c r="G13" s="30">
        <v>0.72916666666666663</v>
      </c>
    </row>
    <row r="14" spans="1:7" s="22" customFormat="1" ht="24.95" customHeight="1">
      <c r="A14" s="16">
        <v>10</v>
      </c>
      <c r="B14" s="17" t="s">
        <v>8</v>
      </c>
      <c r="C14" s="18" t="s">
        <v>9</v>
      </c>
      <c r="D14" s="17" t="s">
        <v>17</v>
      </c>
      <c r="E14" s="19" t="s">
        <v>15</v>
      </c>
      <c r="F14" s="20">
        <v>46324</v>
      </c>
      <c r="G14" s="21">
        <v>0.6875</v>
      </c>
    </row>
    <row r="15" spans="1:7" s="22" customFormat="1" ht="8.75" customHeight="1">
      <c r="A15" s="31"/>
      <c r="B15" s="32"/>
      <c r="C15" s="33"/>
      <c r="D15" s="32"/>
      <c r="E15" s="34"/>
      <c r="F15" s="35"/>
      <c r="G15" s="36"/>
    </row>
    <row r="16" spans="1:7" s="22" customFormat="1" ht="24.95" customHeight="1">
      <c r="A16" s="16">
        <v>1</v>
      </c>
      <c r="B16" s="17" t="s">
        <v>8</v>
      </c>
      <c r="C16" s="18" t="s">
        <v>9</v>
      </c>
      <c r="D16" s="17" t="s">
        <v>10</v>
      </c>
      <c r="E16" s="19" t="s">
        <v>19</v>
      </c>
      <c r="F16" s="20">
        <v>46415</v>
      </c>
      <c r="G16" s="21">
        <v>0.75</v>
      </c>
    </row>
    <row r="17" spans="1:7" s="22" customFormat="1" ht="24.95" customHeight="1">
      <c r="A17" s="23">
        <v>2</v>
      </c>
      <c r="B17" s="24" t="s">
        <v>12</v>
      </c>
      <c r="C17" s="25" t="s">
        <v>9</v>
      </c>
      <c r="D17" s="24" t="s">
        <v>8</v>
      </c>
      <c r="E17" s="26" t="s">
        <v>13</v>
      </c>
      <c r="F17" s="27">
        <v>46423</v>
      </c>
      <c r="G17" s="30">
        <v>0.83333333333333337</v>
      </c>
    </row>
    <row r="18" spans="1:7" s="22" customFormat="1" ht="24.95" customHeight="1">
      <c r="A18" s="37">
        <v>3</v>
      </c>
      <c r="B18" s="38" t="s">
        <v>8</v>
      </c>
      <c r="C18" s="39" t="s">
        <v>9</v>
      </c>
      <c r="D18" s="38" t="s">
        <v>14</v>
      </c>
      <c r="E18" s="40" t="s">
        <v>15</v>
      </c>
      <c r="F18" s="41">
        <v>46426</v>
      </c>
      <c r="G18" s="42">
        <v>0.8125</v>
      </c>
    </row>
    <row r="19" spans="1:7" s="22" customFormat="1" ht="24.95" customHeight="1">
      <c r="A19" s="37">
        <v>4</v>
      </c>
      <c r="B19" s="38" t="s">
        <v>8</v>
      </c>
      <c r="C19" s="39" t="s">
        <v>9</v>
      </c>
      <c r="D19" s="38" t="s">
        <v>16</v>
      </c>
      <c r="E19" s="40" t="s">
        <v>15</v>
      </c>
      <c r="F19" s="41">
        <v>46447</v>
      </c>
      <c r="G19" s="42">
        <v>0.75</v>
      </c>
    </row>
    <row r="20" spans="1:7" s="22" customFormat="1" ht="24.95" customHeight="1">
      <c r="A20" s="23">
        <v>5</v>
      </c>
      <c r="B20" s="24" t="s">
        <v>17</v>
      </c>
      <c r="C20" s="25" t="s">
        <v>9</v>
      </c>
      <c r="D20" s="24" t="s">
        <v>8</v>
      </c>
      <c r="E20" s="26" t="s">
        <v>18</v>
      </c>
      <c r="F20" s="27">
        <v>46455</v>
      </c>
      <c r="G20" s="30">
        <v>0.75</v>
      </c>
    </row>
    <row r="21" spans="1:7" s="22" customFormat="1" ht="24.95" customHeight="1">
      <c r="A21" s="23">
        <v>6</v>
      </c>
      <c r="B21" s="24" t="s">
        <v>10</v>
      </c>
      <c r="C21" s="25" t="s">
        <v>9</v>
      </c>
      <c r="D21" s="24" t="s">
        <v>8</v>
      </c>
      <c r="E21" s="26" t="s">
        <v>19</v>
      </c>
      <c r="F21" s="27">
        <v>46471</v>
      </c>
      <c r="G21" s="30">
        <v>0.79166666666666663</v>
      </c>
    </row>
    <row r="22" spans="1:7" s="22" customFormat="1" ht="24.95" customHeight="1">
      <c r="A22" s="16">
        <v>7</v>
      </c>
      <c r="B22" s="17" t="s">
        <v>8</v>
      </c>
      <c r="C22" s="18" t="s">
        <v>9</v>
      </c>
      <c r="D22" s="17" t="s">
        <v>12</v>
      </c>
      <c r="E22" s="19" t="s">
        <v>15</v>
      </c>
      <c r="F22" s="20">
        <v>46489</v>
      </c>
      <c r="G22" s="21">
        <v>0.75</v>
      </c>
    </row>
    <row r="23" spans="1:7" s="22" customFormat="1" ht="24.95" customHeight="1">
      <c r="A23" s="23">
        <v>8</v>
      </c>
      <c r="B23" s="24" t="s">
        <v>14</v>
      </c>
      <c r="C23" s="25" t="s">
        <v>9</v>
      </c>
      <c r="D23" s="24" t="s">
        <v>8</v>
      </c>
      <c r="E23" s="26" t="s">
        <v>19</v>
      </c>
      <c r="F23" s="27">
        <v>46499</v>
      </c>
      <c r="G23" s="30">
        <v>0.8125</v>
      </c>
    </row>
    <row r="24" spans="1:7" s="22" customFormat="1" ht="24.95" customHeight="1">
      <c r="A24" s="23">
        <v>9</v>
      </c>
      <c r="B24" s="24" t="s">
        <v>16</v>
      </c>
      <c r="C24" s="25" t="s">
        <v>9</v>
      </c>
      <c r="D24" s="24" t="s">
        <v>8</v>
      </c>
      <c r="E24" s="26" t="s">
        <v>19</v>
      </c>
      <c r="F24" s="27">
        <v>46506</v>
      </c>
      <c r="G24" s="30">
        <v>0.72916666666666663</v>
      </c>
    </row>
    <row r="25" spans="1:7" s="22" customFormat="1" ht="24.95" customHeight="1">
      <c r="A25" s="16">
        <v>10</v>
      </c>
      <c r="B25" s="17" t="s">
        <v>8</v>
      </c>
      <c r="C25" s="18" t="s">
        <v>9</v>
      </c>
      <c r="D25" s="17" t="s">
        <v>17</v>
      </c>
      <c r="E25" s="19" t="s">
        <v>15</v>
      </c>
      <c r="F25" s="20">
        <v>46433</v>
      </c>
      <c r="G25" s="21">
        <v>0.75</v>
      </c>
    </row>
    <row r="26" spans="1:7" ht="15">
      <c r="A26" s="43"/>
      <c r="B26" s="43"/>
      <c r="C26" s="43"/>
      <c r="D26" s="43"/>
      <c r="E26" s="44"/>
      <c r="F26" s="43"/>
      <c r="G26" s="44"/>
    </row>
    <row r="27" spans="1:7" ht="15">
      <c r="A27" s="43"/>
      <c r="B27" s="43"/>
      <c r="C27" s="43"/>
      <c r="D27" s="43"/>
      <c r="E27" s="44"/>
      <c r="F27" s="43"/>
      <c r="G27" s="44"/>
    </row>
    <row r="28" spans="1:7" ht="15">
      <c r="A28" s="43"/>
      <c r="B28" s="43"/>
      <c r="C28" s="43"/>
      <c r="D28" s="43"/>
      <c r="E28" s="44"/>
      <c r="F28" s="43"/>
      <c r="G28" s="44"/>
    </row>
    <row r="29" spans="1:7" ht="15">
      <c r="A29" s="43"/>
      <c r="B29" s="43"/>
      <c r="C29" s="43"/>
      <c r="D29" s="43"/>
      <c r="E29" s="44"/>
      <c r="F29" s="43"/>
      <c r="G29" s="44"/>
    </row>
  </sheetData>
  <mergeCells count="2">
    <mergeCell ref="A1:G1"/>
    <mergeCell ref="D2:G2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115" orientation="portrait" horizontalDpi="4294967293" r:id="rId1"/>
  <headerFooter alignWithMargins="0">
    <oddFooter>&amp;L&amp;"Comic Sans MS,Standard"Leoben, am &amp;D&amp;R&amp;"Comic Sans MS,Standard"Nahrgang</oddFooter>
  </headerFooter>
  <drawing r:id="rId2"/>
  <legacyDrawing r:id="rId3"/>
  <oleObjects>
    <mc:AlternateContent xmlns:mc="http://schemas.openxmlformats.org/markup-compatibility/2006">
      <mc:Choice Requires="x14">
        <oleObject progId="CorelDRAW.Graphic.6" shapeId="1025" r:id="rId4">
          <objectPr defaultSize="0" autoLine="0" autoPict="0" r:id="rId5">
            <anchor moveWithCells="1">
              <from>
                <xdr:col>1</xdr:col>
                <xdr:colOff>400050</xdr:colOff>
                <xdr:row>0</xdr:row>
                <xdr:rowOff>23813</xdr:rowOff>
              </from>
              <to>
                <xdr:col>5</xdr:col>
                <xdr:colOff>247650</xdr:colOff>
                <xdr:row>0</xdr:row>
                <xdr:rowOff>785813</xdr:rowOff>
              </to>
            </anchor>
          </objectPr>
        </oleObject>
      </mc:Choice>
      <mc:Fallback>
        <oleObject progId="CorelDRAW.Graphic.6" shapeId="102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F95B4-F650-42C8-860A-E2F53FF58C45}">
  <dimension ref="A1:G29"/>
  <sheetViews>
    <sheetView zoomScaleNormal="100" workbookViewId="0">
      <selection activeCell="H9" sqref="H9"/>
    </sheetView>
  </sheetViews>
  <sheetFormatPr baseColWidth="10" defaultColWidth="10.6875" defaultRowHeight="12.75"/>
  <cols>
    <col min="1" max="1" width="5.4375" style="1" customWidth="1"/>
    <col min="2" max="2" width="22.4375" style="1" customWidth="1"/>
    <col min="3" max="3" width="1.5" style="1" bestFit="1" customWidth="1"/>
    <col min="4" max="4" width="22.0625" style="1" customWidth="1"/>
    <col min="5" max="5" width="4.0625" style="45" customWidth="1"/>
    <col min="6" max="6" width="11.9375" style="1" customWidth="1"/>
    <col min="7" max="7" width="6.75" style="45" bestFit="1" customWidth="1"/>
    <col min="8" max="16384" width="10.6875" style="1"/>
  </cols>
  <sheetData>
    <row r="1" spans="1:7" ht="68.25" customHeight="1">
      <c r="A1" s="65"/>
      <c r="B1" s="66"/>
      <c r="C1" s="66"/>
      <c r="D1" s="66"/>
      <c r="E1" s="66"/>
      <c r="F1" s="66"/>
      <c r="G1" s="67"/>
    </row>
    <row r="2" spans="1:7" ht="23.25" customHeight="1">
      <c r="A2" s="2"/>
      <c r="B2" s="3" t="s">
        <v>20</v>
      </c>
      <c r="C2" s="4"/>
      <c r="D2" s="68" t="s">
        <v>1</v>
      </c>
      <c r="E2" s="68"/>
      <c r="F2" s="68"/>
      <c r="G2" s="69"/>
    </row>
    <row r="3" spans="1:7" ht="15">
      <c r="A3" s="5"/>
      <c r="B3" s="6"/>
      <c r="C3" s="7"/>
      <c r="D3" s="8"/>
      <c r="E3" s="9"/>
      <c r="F3" s="10"/>
      <c r="G3" s="11"/>
    </row>
    <row r="4" spans="1:7" ht="21" customHeight="1">
      <c r="A4" s="12" t="s">
        <v>2</v>
      </c>
      <c r="B4" s="13" t="s">
        <v>3</v>
      </c>
      <c r="C4" s="14"/>
      <c r="D4" s="15" t="s">
        <v>4</v>
      </c>
      <c r="E4" s="15" t="s">
        <v>5</v>
      </c>
      <c r="F4" s="15" t="s">
        <v>6</v>
      </c>
      <c r="G4" s="15" t="s">
        <v>7</v>
      </c>
    </row>
    <row r="5" spans="1:7" s="22" customFormat="1" ht="24.95" customHeight="1">
      <c r="A5" s="23">
        <v>1</v>
      </c>
      <c r="B5" s="24" t="s">
        <v>21</v>
      </c>
      <c r="C5" s="25" t="s">
        <v>9</v>
      </c>
      <c r="D5" s="24" t="s">
        <v>8</v>
      </c>
      <c r="E5" s="26" t="s">
        <v>19</v>
      </c>
      <c r="F5" s="27">
        <v>46296</v>
      </c>
      <c r="G5" s="30">
        <v>0.75</v>
      </c>
    </row>
    <row r="6" spans="1:7" s="22" customFormat="1" ht="24.95" customHeight="1">
      <c r="A6" s="46">
        <v>2</v>
      </c>
      <c r="B6" s="47" t="s">
        <v>8</v>
      </c>
      <c r="C6" s="48" t="s">
        <v>9</v>
      </c>
      <c r="D6" s="49" t="s">
        <v>22</v>
      </c>
      <c r="E6" s="50" t="s">
        <v>19</v>
      </c>
      <c r="F6" s="51">
        <v>46303</v>
      </c>
      <c r="G6" s="52">
        <v>0.75</v>
      </c>
    </row>
    <row r="7" spans="1:7" s="22" customFormat="1" ht="24.95" customHeight="1">
      <c r="A7" s="23">
        <v>3</v>
      </c>
      <c r="B7" s="24" t="s">
        <v>23</v>
      </c>
      <c r="C7" s="25" t="s">
        <v>9</v>
      </c>
      <c r="D7" s="24" t="s">
        <v>8</v>
      </c>
      <c r="E7" s="26" t="s">
        <v>24</v>
      </c>
      <c r="F7" s="27">
        <v>46309</v>
      </c>
      <c r="G7" s="30">
        <v>0.72916666666666663</v>
      </c>
    </row>
    <row r="8" spans="1:7" s="22" customFormat="1" ht="24.95" customHeight="1">
      <c r="A8" s="46">
        <v>4</v>
      </c>
      <c r="B8" s="47" t="s">
        <v>8</v>
      </c>
      <c r="C8" s="48" t="s">
        <v>9</v>
      </c>
      <c r="D8" s="47" t="s">
        <v>25</v>
      </c>
      <c r="E8" s="50" t="s">
        <v>19</v>
      </c>
      <c r="F8" s="51">
        <v>46317</v>
      </c>
      <c r="G8" s="53">
        <v>0.75</v>
      </c>
    </row>
    <row r="9" spans="1:7" s="22" customFormat="1" ht="24.95" customHeight="1">
      <c r="A9" s="46">
        <v>5</v>
      </c>
      <c r="B9" s="47" t="s">
        <v>8</v>
      </c>
      <c r="C9" s="48" t="s">
        <v>9</v>
      </c>
      <c r="D9" s="47" t="s">
        <v>26</v>
      </c>
      <c r="E9" s="50" t="s">
        <v>19</v>
      </c>
      <c r="F9" s="51">
        <v>46324</v>
      </c>
      <c r="G9" s="54">
        <v>0.79166666666666663</v>
      </c>
    </row>
    <row r="10" spans="1:7" s="22" customFormat="1" ht="24.95" customHeight="1">
      <c r="A10" s="23">
        <v>6</v>
      </c>
      <c r="B10" s="24" t="s">
        <v>27</v>
      </c>
      <c r="C10" s="25" t="s">
        <v>9</v>
      </c>
      <c r="D10" s="24" t="s">
        <v>8</v>
      </c>
      <c r="E10" s="26" t="s">
        <v>18</v>
      </c>
      <c r="F10" s="27">
        <v>46336</v>
      </c>
      <c r="G10" s="30">
        <v>0.79166666666666663</v>
      </c>
    </row>
    <row r="11" spans="1:7" s="22" customFormat="1" ht="24.95" customHeight="1">
      <c r="A11" s="23">
        <v>7</v>
      </c>
      <c r="B11" s="24" t="s">
        <v>28</v>
      </c>
      <c r="C11" s="25" t="s">
        <v>9</v>
      </c>
      <c r="D11" s="24" t="s">
        <v>8</v>
      </c>
      <c r="E11" s="26" t="s">
        <v>15</v>
      </c>
      <c r="F11" s="27">
        <v>46349</v>
      </c>
      <c r="G11" s="30">
        <v>0.79166666666666663</v>
      </c>
    </row>
    <row r="12" spans="1:7" s="22" customFormat="1" ht="24.95" customHeight="1">
      <c r="A12" s="46">
        <v>8</v>
      </c>
      <c r="B12" s="47" t="s">
        <v>8</v>
      </c>
      <c r="C12" s="48" t="s">
        <v>9</v>
      </c>
      <c r="D12" s="47" t="s">
        <v>29</v>
      </c>
      <c r="E12" s="50" t="s">
        <v>19</v>
      </c>
      <c r="F12" s="51">
        <v>46366</v>
      </c>
      <c r="G12" s="53">
        <v>0.75</v>
      </c>
    </row>
    <row r="13" spans="1:7" s="22" customFormat="1" ht="24.95" customHeight="1">
      <c r="A13" s="46">
        <v>9</v>
      </c>
      <c r="B13" s="47" t="s">
        <v>8</v>
      </c>
      <c r="C13" s="48" t="s">
        <v>9</v>
      </c>
      <c r="D13" s="47" t="s">
        <v>30</v>
      </c>
      <c r="E13" s="50" t="s">
        <v>19</v>
      </c>
      <c r="F13" s="51">
        <v>46415</v>
      </c>
      <c r="G13" s="53">
        <v>0.75</v>
      </c>
    </row>
    <row r="14" spans="1:7" ht="11.65" customHeight="1">
      <c r="A14" s="55"/>
      <c r="B14" s="55"/>
      <c r="C14" s="55"/>
      <c r="D14" s="55"/>
      <c r="E14" s="56"/>
      <c r="F14" s="55"/>
      <c r="G14" s="56"/>
    </row>
    <row r="15" spans="1:7" ht="25.05" customHeight="1">
      <c r="A15" s="23">
        <v>1</v>
      </c>
      <c r="B15" s="24" t="s">
        <v>29</v>
      </c>
      <c r="C15" s="25" t="s">
        <v>9</v>
      </c>
      <c r="D15" s="24" t="s">
        <v>8</v>
      </c>
      <c r="E15" s="57" t="s">
        <v>13</v>
      </c>
      <c r="F15" s="58">
        <v>46423</v>
      </c>
      <c r="G15" s="59">
        <v>0.75</v>
      </c>
    </row>
    <row r="16" spans="1:7" ht="25.05" customHeight="1">
      <c r="A16" s="23">
        <v>2</v>
      </c>
      <c r="B16" s="24" t="s">
        <v>30</v>
      </c>
      <c r="C16" s="25" t="s">
        <v>9</v>
      </c>
      <c r="D16" s="24" t="s">
        <v>8</v>
      </c>
      <c r="E16" s="57" t="s">
        <v>15</v>
      </c>
      <c r="F16" s="58">
        <v>46426</v>
      </c>
      <c r="G16" s="59">
        <v>0.77083333333333337</v>
      </c>
    </row>
    <row r="17" spans="1:7" ht="25.05" customHeight="1">
      <c r="A17" s="46">
        <v>3</v>
      </c>
      <c r="B17" s="47" t="s">
        <v>8</v>
      </c>
      <c r="C17" s="48" t="s">
        <v>9</v>
      </c>
      <c r="D17" s="47" t="s">
        <v>21</v>
      </c>
      <c r="E17" s="60" t="s">
        <v>19</v>
      </c>
      <c r="F17" s="61">
        <v>46450</v>
      </c>
      <c r="G17" s="62">
        <v>0.75</v>
      </c>
    </row>
    <row r="18" spans="1:7" ht="25.05" customHeight="1">
      <c r="A18" s="23">
        <v>4</v>
      </c>
      <c r="B18" s="24" t="s">
        <v>25</v>
      </c>
      <c r="C18" s="25" t="s">
        <v>9</v>
      </c>
      <c r="D18" s="24" t="s">
        <v>8</v>
      </c>
      <c r="E18" s="57" t="s">
        <v>18</v>
      </c>
      <c r="F18" s="58">
        <v>46455</v>
      </c>
      <c r="G18" s="59">
        <v>0.75</v>
      </c>
    </row>
    <row r="19" spans="1:7" ht="25.05" customHeight="1">
      <c r="A19" s="46">
        <v>5</v>
      </c>
      <c r="B19" s="47" t="s">
        <v>8</v>
      </c>
      <c r="C19" s="48" t="s">
        <v>9</v>
      </c>
      <c r="D19" s="47" t="s">
        <v>27</v>
      </c>
      <c r="E19" s="60" t="s">
        <v>19</v>
      </c>
      <c r="F19" s="61">
        <v>46471</v>
      </c>
      <c r="G19" s="62">
        <v>0.75</v>
      </c>
    </row>
    <row r="20" spans="1:7" ht="25.05" customHeight="1">
      <c r="A20" s="46">
        <v>6</v>
      </c>
      <c r="B20" s="47" t="s">
        <v>8</v>
      </c>
      <c r="C20" s="48" t="s">
        <v>9</v>
      </c>
      <c r="D20" s="47" t="s">
        <v>28</v>
      </c>
      <c r="E20" s="60" t="s">
        <v>31</v>
      </c>
      <c r="F20" s="61">
        <v>46492</v>
      </c>
      <c r="G20" s="62">
        <v>0.75</v>
      </c>
    </row>
    <row r="21" spans="1:7" ht="25.05" customHeight="1">
      <c r="A21" s="23">
        <v>7</v>
      </c>
      <c r="B21" s="63" t="s">
        <v>22</v>
      </c>
      <c r="C21" s="25" t="s">
        <v>9</v>
      </c>
      <c r="D21" s="24" t="s">
        <v>8</v>
      </c>
      <c r="E21" s="57" t="s">
        <v>19</v>
      </c>
      <c r="F21" s="58">
        <v>46499</v>
      </c>
      <c r="G21" s="59">
        <v>0.75</v>
      </c>
    </row>
    <row r="22" spans="1:7" ht="25.05" customHeight="1">
      <c r="A22" s="46">
        <v>8</v>
      </c>
      <c r="B22" s="47" t="s">
        <v>8</v>
      </c>
      <c r="C22" s="48" t="s">
        <v>9</v>
      </c>
      <c r="D22" s="47" t="s">
        <v>23</v>
      </c>
      <c r="E22" s="60" t="s">
        <v>19</v>
      </c>
      <c r="F22" s="61">
        <v>46506</v>
      </c>
      <c r="G22" s="62">
        <v>0.75</v>
      </c>
    </row>
    <row r="23" spans="1:7" ht="25.05" customHeight="1">
      <c r="A23" s="23">
        <v>9</v>
      </c>
      <c r="B23" s="24" t="s">
        <v>32</v>
      </c>
      <c r="C23" s="25" t="s">
        <v>9</v>
      </c>
      <c r="D23" s="24" t="s">
        <v>8</v>
      </c>
      <c r="E23" s="57" t="s">
        <v>13</v>
      </c>
      <c r="F23" s="58">
        <v>46514</v>
      </c>
      <c r="G23" s="59">
        <v>0.75</v>
      </c>
    </row>
    <row r="24" spans="1:7" ht="25.05" customHeight="1"/>
    <row r="25" spans="1:7" ht="25.05" customHeight="1"/>
    <row r="26" spans="1:7" ht="25.05" customHeight="1"/>
    <row r="27" spans="1:7" ht="25.05" customHeight="1"/>
    <row r="28" spans="1:7" ht="25.05" customHeight="1"/>
    <row r="29" spans="1:7" ht="25.05" customHeight="1"/>
  </sheetData>
  <mergeCells count="2">
    <mergeCell ref="A1:G1"/>
    <mergeCell ref="D2:G2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115" orientation="portrait" horizontalDpi="4294967293" r:id="rId1"/>
  <headerFooter alignWithMargins="0">
    <oddFooter>&amp;L&amp;"Comic Sans MS,Standard"Leoben, am &amp;D&amp;R&amp;"Comic Sans MS,Standard"Nahrgang</oddFooter>
  </headerFooter>
  <drawing r:id="rId2"/>
  <legacyDrawing r:id="rId3"/>
  <oleObjects>
    <mc:AlternateContent xmlns:mc="http://schemas.openxmlformats.org/markup-compatibility/2006">
      <mc:Choice Requires="x14">
        <oleObject progId="CorelDRAW.Graphic.6" shapeId="2049" r:id="rId4">
          <objectPr defaultSize="0" autoLine="0" autoPict="0" r:id="rId5">
            <anchor moveWithCells="1">
              <from>
                <xdr:col>1</xdr:col>
                <xdr:colOff>400050</xdr:colOff>
                <xdr:row>0</xdr:row>
                <xdr:rowOff>23813</xdr:rowOff>
              </from>
              <to>
                <xdr:col>5</xdr:col>
                <xdr:colOff>247650</xdr:colOff>
                <xdr:row>0</xdr:row>
                <xdr:rowOff>785813</xdr:rowOff>
              </to>
            </anchor>
          </objectPr>
        </oleObject>
      </mc:Choice>
      <mc:Fallback>
        <oleObject progId="CorelDRAW.Graphic.6" shapeId="2049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9EBE6-00D8-4693-9F4F-427C66014AFD}">
  <dimension ref="A5:G50"/>
  <sheetViews>
    <sheetView topLeftCell="A15" workbookViewId="0">
      <selection activeCell="J34" sqref="J34"/>
    </sheetView>
  </sheetViews>
  <sheetFormatPr baseColWidth="10" defaultRowHeight="15.75"/>
  <cols>
    <col min="1" max="1" width="5.4375" bestFit="1" customWidth="1"/>
    <col min="2" max="2" width="22.4375" bestFit="1" customWidth="1"/>
    <col min="3" max="3" width="1.5" bestFit="1" customWidth="1"/>
    <col min="4" max="4" width="22.4375" bestFit="1" customWidth="1"/>
    <col min="5" max="5" width="3.875" bestFit="1" customWidth="1"/>
    <col min="6" max="6" width="12.875" customWidth="1"/>
    <col min="7" max="7" width="5.875" bestFit="1" customWidth="1"/>
  </cols>
  <sheetData>
    <row r="5" spans="1:7" ht="20.25">
      <c r="A5" s="2"/>
      <c r="B5" s="3" t="s">
        <v>0</v>
      </c>
      <c r="C5" s="4"/>
      <c r="D5" s="68" t="s">
        <v>1</v>
      </c>
      <c r="E5" s="68"/>
      <c r="F5" s="68"/>
      <c r="G5" s="69"/>
    </row>
    <row r="6" spans="1:7">
      <c r="A6" s="12" t="s">
        <v>2</v>
      </c>
      <c r="B6" s="13" t="s">
        <v>3</v>
      </c>
      <c r="C6" s="14"/>
      <c r="D6" s="15" t="s">
        <v>4</v>
      </c>
      <c r="E6" s="15" t="s">
        <v>5</v>
      </c>
      <c r="F6" s="15" t="s">
        <v>6</v>
      </c>
      <c r="G6" s="15" t="s">
        <v>7</v>
      </c>
    </row>
    <row r="7" spans="1:7">
      <c r="A7" s="16">
        <v>1</v>
      </c>
      <c r="B7" s="17" t="s">
        <v>8</v>
      </c>
      <c r="C7" s="18" t="s">
        <v>9</v>
      </c>
      <c r="D7" s="17" t="s">
        <v>10</v>
      </c>
      <c r="E7" s="19" t="s">
        <v>11</v>
      </c>
      <c r="F7" s="20">
        <v>46286</v>
      </c>
      <c r="G7" s="21">
        <v>0.75</v>
      </c>
    </row>
    <row r="8" spans="1:7">
      <c r="A8" s="23">
        <v>2</v>
      </c>
      <c r="B8" s="24" t="s">
        <v>12</v>
      </c>
      <c r="C8" s="25" t="s">
        <v>9</v>
      </c>
      <c r="D8" s="24" t="s">
        <v>8</v>
      </c>
      <c r="E8" s="26" t="s">
        <v>13</v>
      </c>
      <c r="F8" s="27">
        <v>46297</v>
      </c>
      <c r="G8" s="28">
        <v>0.83333333333333337</v>
      </c>
    </row>
    <row r="9" spans="1:7">
      <c r="A9" s="16">
        <v>3</v>
      </c>
      <c r="B9" s="17" t="s">
        <v>8</v>
      </c>
      <c r="C9" s="18" t="s">
        <v>9</v>
      </c>
      <c r="D9" s="17" t="s">
        <v>14</v>
      </c>
      <c r="E9" s="19" t="s">
        <v>15</v>
      </c>
      <c r="F9" s="20">
        <v>46300</v>
      </c>
      <c r="G9" s="21">
        <v>0.75</v>
      </c>
    </row>
    <row r="10" spans="1:7">
      <c r="A10" s="16">
        <v>4</v>
      </c>
      <c r="B10" s="17" t="s">
        <v>8</v>
      </c>
      <c r="C10" s="18" t="s">
        <v>9</v>
      </c>
      <c r="D10" s="17" t="s">
        <v>16</v>
      </c>
      <c r="E10" s="19" t="s">
        <v>15</v>
      </c>
      <c r="F10" s="20">
        <v>46307</v>
      </c>
      <c r="G10" s="21">
        <v>0.75</v>
      </c>
    </row>
    <row r="11" spans="1:7">
      <c r="A11" s="23">
        <v>5</v>
      </c>
      <c r="B11" s="24" t="s">
        <v>17</v>
      </c>
      <c r="C11" s="25" t="s">
        <v>9</v>
      </c>
      <c r="D11" s="24" t="s">
        <v>8</v>
      </c>
      <c r="E11" s="26" t="s">
        <v>18</v>
      </c>
      <c r="F11" s="27">
        <v>46315</v>
      </c>
      <c r="G11" s="29">
        <v>0.75</v>
      </c>
    </row>
    <row r="12" spans="1:7">
      <c r="A12" s="23">
        <v>6</v>
      </c>
      <c r="B12" s="24" t="s">
        <v>10</v>
      </c>
      <c r="C12" s="25" t="s">
        <v>9</v>
      </c>
      <c r="D12" s="24" t="s">
        <v>8</v>
      </c>
      <c r="E12" s="26" t="s">
        <v>19</v>
      </c>
      <c r="F12" s="27">
        <v>46331</v>
      </c>
      <c r="G12" s="30">
        <v>0.79166666666666663</v>
      </c>
    </row>
    <row r="13" spans="1:7">
      <c r="A13" s="16">
        <v>7</v>
      </c>
      <c r="B13" s="17" t="s">
        <v>8</v>
      </c>
      <c r="C13" s="18" t="s">
        <v>9</v>
      </c>
      <c r="D13" s="17" t="s">
        <v>12</v>
      </c>
      <c r="E13" s="19" t="s">
        <v>15</v>
      </c>
      <c r="F13" s="20">
        <v>46342</v>
      </c>
      <c r="G13" s="21">
        <v>0.75</v>
      </c>
    </row>
    <row r="14" spans="1:7">
      <c r="A14" s="23">
        <v>8</v>
      </c>
      <c r="B14" s="24" t="s">
        <v>14</v>
      </c>
      <c r="C14" s="25" t="s">
        <v>9</v>
      </c>
      <c r="D14" s="24" t="s">
        <v>8</v>
      </c>
      <c r="E14" s="26" t="s">
        <v>19</v>
      </c>
      <c r="F14" s="27">
        <v>46359</v>
      </c>
      <c r="G14" s="30">
        <v>0.8125</v>
      </c>
    </row>
    <row r="15" spans="1:7">
      <c r="A15" s="23">
        <v>9</v>
      </c>
      <c r="B15" s="24" t="s">
        <v>16</v>
      </c>
      <c r="C15" s="25" t="s">
        <v>9</v>
      </c>
      <c r="D15" s="24" t="s">
        <v>8</v>
      </c>
      <c r="E15" s="26" t="s">
        <v>19</v>
      </c>
      <c r="F15" s="27">
        <v>46373</v>
      </c>
      <c r="G15" s="30">
        <v>0.72916666666666663</v>
      </c>
    </row>
    <row r="16" spans="1:7">
      <c r="A16" s="16">
        <v>10</v>
      </c>
      <c r="B16" s="17" t="s">
        <v>8</v>
      </c>
      <c r="C16" s="18" t="s">
        <v>9</v>
      </c>
      <c r="D16" s="17" t="s">
        <v>17</v>
      </c>
      <c r="E16" s="19" t="s">
        <v>15</v>
      </c>
      <c r="F16" s="20">
        <v>46324</v>
      </c>
      <c r="G16" s="21">
        <v>0.6875</v>
      </c>
    </row>
    <row r="17" spans="1:7" ht="6.85" customHeight="1">
      <c r="A17" s="31"/>
      <c r="B17" s="32"/>
      <c r="C17" s="33"/>
      <c r="D17" s="32"/>
      <c r="E17" s="34"/>
      <c r="F17" s="35"/>
      <c r="G17" s="36"/>
    </row>
    <row r="18" spans="1:7">
      <c r="A18" s="16">
        <v>1</v>
      </c>
      <c r="B18" s="17" t="s">
        <v>8</v>
      </c>
      <c r="C18" s="18" t="s">
        <v>9</v>
      </c>
      <c r="D18" s="17" t="s">
        <v>10</v>
      </c>
      <c r="E18" s="19" t="s">
        <v>19</v>
      </c>
      <c r="F18" s="20">
        <v>46415</v>
      </c>
      <c r="G18" s="21">
        <v>0.75</v>
      </c>
    </row>
    <row r="19" spans="1:7">
      <c r="A19" s="23">
        <v>2</v>
      </c>
      <c r="B19" s="24" t="s">
        <v>12</v>
      </c>
      <c r="C19" s="25" t="s">
        <v>9</v>
      </c>
      <c r="D19" s="24" t="s">
        <v>8</v>
      </c>
      <c r="E19" s="26" t="s">
        <v>13</v>
      </c>
      <c r="F19" s="27">
        <v>46423</v>
      </c>
      <c r="G19" s="30">
        <v>0.83333333333333337</v>
      </c>
    </row>
    <row r="20" spans="1:7">
      <c r="A20" s="37">
        <v>3</v>
      </c>
      <c r="B20" s="38" t="s">
        <v>8</v>
      </c>
      <c r="C20" s="39" t="s">
        <v>9</v>
      </c>
      <c r="D20" s="38" t="s">
        <v>14</v>
      </c>
      <c r="E20" s="40" t="s">
        <v>15</v>
      </c>
      <c r="F20" s="41">
        <v>46426</v>
      </c>
      <c r="G20" s="42">
        <v>0.8125</v>
      </c>
    </row>
    <row r="21" spans="1:7">
      <c r="A21" s="37">
        <v>4</v>
      </c>
      <c r="B21" s="38" t="s">
        <v>8</v>
      </c>
      <c r="C21" s="39" t="s">
        <v>9</v>
      </c>
      <c r="D21" s="38" t="s">
        <v>16</v>
      </c>
      <c r="E21" s="40" t="s">
        <v>15</v>
      </c>
      <c r="F21" s="41">
        <v>46447</v>
      </c>
      <c r="G21" s="42">
        <v>0.75</v>
      </c>
    </row>
    <row r="22" spans="1:7">
      <c r="A22" s="23">
        <v>5</v>
      </c>
      <c r="B22" s="24" t="s">
        <v>17</v>
      </c>
      <c r="C22" s="25" t="s">
        <v>9</v>
      </c>
      <c r="D22" s="24" t="s">
        <v>8</v>
      </c>
      <c r="E22" s="26" t="s">
        <v>18</v>
      </c>
      <c r="F22" s="27">
        <v>46455</v>
      </c>
      <c r="G22" s="30">
        <v>0.75</v>
      </c>
    </row>
    <row r="23" spans="1:7">
      <c r="A23" s="23">
        <v>6</v>
      </c>
      <c r="B23" s="24" t="s">
        <v>10</v>
      </c>
      <c r="C23" s="25" t="s">
        <v>9</v>
      </c>
      <c r="D23" s="24" t="s">
        <v>8</v>
      </c>
      <c r="E23" s="26" t="s">
        <v>19</v>
      </c>
      <c r="F23" s="27">
        <v>46471</v>
      </c>
      <c r="G23" s="30">
        <v>0.79166666666666663</v>
      </c>
    </row>
    <row r="24" spans="1:7">
      <c r="A24" s="16">
        <v>7</v>
      </c>
      <c r="B24" s="17" t="s">
        <v>8</v>
      </c>
      <c r="C24" s="18" t="s">
        <v>9</v>
      </c>
      <c r="D24" s="17" t="s">
        <v>12</v>
      </c>
      <c r="E24" s="19" t="s">
        <v>15</v>
      </c>
      <c r="F24" s="20">
        <v>46489</v>
      </c>
      <c r="G24" s="21">
        <v>0.75</v>
      </c>
    </row>
    <row r="25" spans="1:7">
      <c r="A25" s="23">
        <v>8</v>
      </c>
      <c r="B25" s="24" t="s">
        <v>14</v>
      </c>
      <c r="C25" s="25" t="s">
        <v>9</v>
      </c>
      <c r="D25" s="24" t="s">
        <v>8</v>
      </c>
      <c r="E25" s="26" t="s">
        <v>19</v>
      </c>
      <c r="F25" s="27">
        <v>46499</v>
      </c>
      <c r="G25" s="30">
        <v>0.8125</v>
      </c>
    </row>
    <row r="26" spans="1:7">
      <c r="A26" s="23">
        <v>9</v>
      </c>
      <c r="B26" s="24" t="s">
        <v>16</v>
      </c>
      <c r="C26" s="25" t="s">
        <v>9</v>
      </c>
      <c r="D26" s="24" t="s">
        <v>8</v>
      </c>
      <c r="E26" s="26" t="s">
        <v>19</v>
      </c>
      <c r="F26" s="27">
        <v>46506</v>
      </c>
      <c r="G26" s="30">
        <v>0.72916666666666663</v>
      </c>
    </row>
    <row r="27" spans="1:7">
      <c r="A27" s="16">
        <v>10</v>
      </c>
      <c r="B27" s="17" t="s">
        <v>8</v>
      </c>
      <c r="C27" s="18" t="s">
        <v>9</v>
      </c>
      <c r="D27" s="17" t="s">
        <v>17</v>
      </c>
      <c r="E27" s="19" t="s">
        <v>15</v>
      </c>
      <c r="F27" s="20">
        <v>46433</v>
      </c>
      <c r="G27" s="21">
        <v>0.75</v>
      </c>
    </row>
    <row r="28" spans="1:7" ht="9.4" customHeight="1"/>
    <row r="29" spans="1:7" ht="20.25">
      <c r="A29" s="2"/>
      <c r="B29" s="64" t="s">
        <v>20</v>
      </c>
      <c r="C29" s="4"/>
      <c r="D29" s="70" t="s">
        <v>1</v>
      </c>
      <c r="E29" s="68"/>
      <c r="F29" s="68"/>
      <c r="G29" s="69"/>
    </row>
    <row r="30" spans="1:7" ht="6.4" customHeight="1">
      <c r="A30" s="5"/>
      <c r="B30" s="6"/>
      <c r="C30" s="7"/>
      <c r="D30" s="8"/>
      <c r="E30" s="9"/>
      <c r="F30" s="10"/>
      <c r="G30" s="11"/>
    </row>
    <row r="31" spans="1:7">
      <c r="A31" s="12" t="s">
        <v>2</v>
      </c>
      <c r="B31" s="13" t="s">
        <v>3</v>
      </c>
      <c r="C31" s="14"/>
      <c r="D31" s="15" t="s">
        <v>4</v>
      </c>
      <c r="E31" s="15" t="s">
        <v>5</v>
      </c>
      <c r="F31" s="15" t="s">
        <v>6</v>
      </c>
      <c r="G31" s="15" t="s">
        <v>7</v>
      </c>
    </row>
    <row r="32" spans="1:7">
      <c r="A32" s="23">
        <v>1</v>
      </c>
      <c r="B32" s="24" t="s">
        <v>21</v>
      </c>
      <c r="C32" s="25" t="s">
        <v>9</v>
      </c>
      <c r="D32" s="24" t="s">
        <v>8</v>
      </c>
      <c r="E32" s="26" t="s">
        <v>19</v>
      </c>
      <c r="F32" s="27">
        <v>46296</v>
      </c>
      <c r="G32" s="30">
        <v>0.75</v>
      </c>
    </row>
    <row r="33" spans="1:7">
      <c r="A33" s="46">
        <v>2</v>
      </c>
      <c r="B33" s="47" t="s">
        <v>8</v>
      </c>
      <c r="C33" s="48" t="s">
        <v>9</v>
      </c>
      <c r="D33" s="49" t="s">
        <v>22</v>
      </c>
      <c r="E33" s="50" t="s">
        <v>19</v>
      </c>
      <c r="F33" s="51">
        <v>46303</v>
      </c>
      <c r="G33" s="52">
        <v>0.75</v>
      </c>
    </row>
    <row r="34" spans="1:7">
      <c r="A34" s="23">
        <v>3</v>
      </c>
      <c r="B34" s="24" t="s">
        <v>23</v>
      </c>
      <c r="C34" s="25" t="s">
        <v>9</v>
      </c>
      <c r="D34" s="24" t="s">
        <v>8</v>
      </c>
      <c r="E34" s="26" t="s">
        <v>24</v>
      </c>
      <c r="F34" s="27">
        <v>46309</v>
      </c>
      <c r="G34" s="30">
        <v>0.72916666666666663</v>
      </c>
    </row>
    <row r="35" spans="1:7">
      <c r="A35" s="46">
        <v>4</v>
      </c>
      <c r="B35" s="47" t="s">
        <v>8</v>
      </c>
      <c r="C35" s="48" t="s">
        <v>9</v>
      </c>
      <c r="D35" s="47" t="s">
        <v>25</v>
      </c>
      <c r="E35" s="50" t="s">
        <v>19</v>
      </c>
      <c r="F35" s="51">
        <v>46317</v>
      </c>
      <c r="G35" s="53">
        <v>0.75</v>
      </c>
    </row>
    <row r="36" spans="1:7">
      <c r="A36" s="46">
        <v>5</v>
      </c>
      <c r="B36" s="47" t="s">
        <v>8</v>
      </c>
      <c r="C36" s="48" t="s">
        <v>9</v>
      </c>
      <c r="D36" s="47" t="s">
        <v>26</v>
      </c>
      <c r="E36" s="50" t="s">
        <v>19</v>
      </c>
      <c r="F36" s="51">
        <v>46324</v>
      </c>
      <c r="G36" s="54">
        <v>0.79166666666666663</v>
      </c>
    </row>
    <row r="37" spans="1:7">
      <c r="A37" s="23">
        <v>6</v>
      </c>
      <c r="B37" s="24" t="s">
        <v>27</v>
      </c>
      <c r="C37" s="25" t="s">
        <v>9</v>
      </c>
      <c r="D37" s="24" t="s">
        <v>8</v>
      </c>
      <c r="E37" s="26" t="s">
        <v>18</v>
      </c>
      <c r="F37" s="27">
        <v>46336</v>
      </c>
      <c r="G37" s="30">
        <v>0.79166666666666663</v>
      </c>
    </row>
    <row r="38" spans="1:7">
      <c r="A38" s="23">
        <v>7</v>
      </c>
      <c r="B38" s="24" t="s">
        <v>28</v>
      </c>
      <c r="C38" s="25" t="s">
        <v>9</v>
      </c>
      <c r="D38" s="24" t="s">
        <v>8</v>
      </c>
      <c r="E38" s="26" t="s">
        <v>15</v>
      </c>
      <c r="F38" s="27">
        <v>46349</v>
      </c>
      <c r="G38" s="30">
        <v>0.79166666666666663</v>
      </c>
    </row>
    <row r="39" spans="1:7">
      <c r="A39" s="46">
        <v>8</v>
      </c>
      <c r="B39" s="47" t="s">
        <v>8</v>
      </c>
      <c r="C39" s="48" t="s">
        <v>9</v>
      </c>
      <c r="D39" s="47" t="s">
        <v>29</v>
      </c>
      <c r="E39" s="50" t="s">
        <v>19</v>
      </c>
      <c r="F39" s="51">
        <v>46366</v>
      </c>
      <c r="G39" s="53">
        <v>0.75</v>
      </c>
    </row>
    <row r="40" spans="1:7">
      <c r="A40" s="46">
        <v>9</v>
      </c>
      <c r="B40" s="47" t="s">
        <v>8</v>
      </c>
      <c r="C40" s="48" t="s">
        <v>9</v>
      </c>
      <c r="D40" s="47" t="s">
        <v>30</v>
      </c>
      <c r="E40" s="50" t="s">
        <v>19</v>
      </c>
      <c r="F40" s="51">
        <v>46415</v>
      </c>
      <c r="G40" s="53">
        <v>0.75</v>
      </c>
    </row>
    <row r="41" spans="1:7" ht="7.25" customHeight="1">
      <c r="A41" s="55"/>
      <c r="B41" s="55"/>
      <c r="C41" s="55"/>
      <c r="D41" s="55"/>
      <c r="E41" s="56"/>
      <c r="F41" s="55"/>
      <c r="G41" s="56"/>
    </row>
    <row r="42" spans="1:7">
      <c r="A42" s="23">
        <v>1</v>
      </c>
      <c r="B42" s="24" t="s">
        <v>29</v>
      </c>
      <c r="C42" s="25" t="s">
        <v>9</v>
      </c>
      <c r="D42" s="24" t="s">
        <v>8</v>
      </c>
      <c r="E42" s="57" t="s">
        <v>13</v>
      </c>
      <c r="F42" s="58">
        <v>46423</v>
      </c>
      <c r="G42" s="59">
        <v>0.75</v>
      </c>
    </row>
    <row r="43" spans="1:7">
      <c r="A43" s="23">
        <v>2</v>
      </c>
      <c r="B43" s="24" t="s">
        <v>30</v>
      </c>
      <c r="C43" s="25" t="s">
        <v>9</v>
      </c>
      <c r="D43" s="24" t="s">
        <v>8</v>
      </c>
      <c r="E43" s="57" t="s">
        <v>15</v>
      </c>
      <c r="F43" s="58">
        <v>46426</v>
      </c>
      <c r="G43" s="59">
        <v>0.77083333333333337</v>
      </c>
    </row>
    <row r="44" spans="1:7">
      <c r="A44" s="46">
        <v>3</v>
      </c>
      <c r="B44" s="47" t="s">
        <v>8</v>
      </c>
      <c r="C44" s="48" t="s">
        <v>9</v>
      </c>
      <c r="D44" s="47" t="s">
        <v>21</v>
      </c>
      <c r="E44" s="60" t="s">
        <v>19</v>
      </c>
      <c r="F44" s="61">
        <v>46450</v>
      </c>
      <c r="G44" s="62">
        <v>0.75</v>
      </c>
    </row>
    <row r="45" spans="1:7">
      <c r="A45" s="23">
        <v>4</v>
      </c>
      <c r="B45" s="24" t="s">
        <v>25</v>
      </c>
      <c r="C45" s="25" t="s">
        <v>9</v>
      </c>
      <c r="D45" s="24" t="s">
        <v>8</v>
      </c>
      <c r="E45" s="57" t="s">
        <v>18</v>
      </c>
      <c r="F45" s="58">
        <v>46455</v>
      </c>
      <c r="G45" s="59">
        <v>0.75</v>
      </c>
    </row>
    <row r="46" spans="1:7">
      <c r="A46" s="46">
        <v>5</v>
      </c>
      <c r="B46" s="47" t="s">
        <v>8</v>
      </c>
      <c r="C46" s="48" t="s">
        <v>9</v>
      </c>
      <c r="D46" s="47" t="s">
        <v>27</v>
      </c>
      <c r="E46" s="60" t="s">
        <v>19</v>
      </c>
      <c r="F46" s="61">
        <v>46471</v>
      </c>
      <c r="G46" s="62">
        <v>0.75</v>
      </c>
    </row>
    <row r="47" spans="1:7">
      <c r="A47" s="46">
        <v>6</v>
      </c>
      <c r="B47" s="47" t="s">
        <v>8</v>
      </c>
      <c r="C47" s="48" t="s">
        <v>9</v>
      </c>
      <c r="D47" s="47" t="s">
        <v>28</v>
      </c>
      <c r="E47" s="60" t="s">
        <v>31</v>
      </c>
      <c r="F47" s="61">
        <v>46492</v>
      </c>
      <c r="G47" s="62">
        <v>0.75</v>
      </c>
    </row>
    <row r="48" spans="1:7">
      <c r="A48" s="23">
        <v>7</v>
      </c>
      <c r="B48" s="63" t="s">
        <v>22</v>
      </c>
      <c r="C48" s="25" t="s">
        <v>9</v>
      </c>
      <c r="D48" s="24" t="s">
        <v>8</v>
      </c>
      <c r="E48" s="57" t="s">
        <v>19</v>
      </c>
      <c r="F48" s="58">
        <v>46499</v>
      </c>
      <c r="G48" s="59">
        <v>0.75</v>
      </c>
    </row>
    <row r="49" spans="1:7">
      <c r="A49" s="46">
        <v>8</v>
      </c>
      <c r="B49" s="47" t="s">
        <v>8</v>
      </c>
      <c r="C49" s="48" t="s">
        <v>9</v>
      </c>
      <c r="D49" s="47" t="s">
        <v>23</v>
      </c>
      <c r="E49" s="60" t="s">
        <v>19</v>
      </c>
      <c r="F49" s="61">
        <v>46506</v>
      </c>
      <c r="G49" s="62">
        <v>0.75</v>
      </c>
    </row>
    <row r="50" spans="1:7">
      <c r="A50" s="23">
        <v>9</v>
      </c>
      <c r="B50" s="24" t="s">
        <v>26</v>
      </c>
      <c r="C50" s="25" t="s">
        <v>9</v>
      </c>
      <c r="D50" s="24" t="s">
        <v>8</v>
      </c>
      <c r="E50" s="57" t="s">
        <v>13</v>
      </c>
      <c r="F50" s="58">
        <v>46514</v>
      </c>
      <c r="G50" s="59">
        <v>0.75</v>
      </c>
    </row>
  </sheetData>
  <mergeCells count="2">
    <mergeCell ref="D29:G29"/>
    <mergeCell ref="D5:G5"/>
  </mergeCells>
  <printOptions horizontalCentered="1"/>
  <pageMargins left="0.70866141732283472" right="0.70866141732283472" top="0.19685039370078741" bottom="0.19685039370078741" header="0.31496062992125984" footer="0.31496062992125984"/>
  <pageSetup paperSize="9" orientation="portrait" horizontalDpi="4294967293" verticalDpi="0" r:id="rId1"/>
  <drawing r:id="rId2"/>
  <legacyDrawing r:id="rId3"/>
  <oleObjects>
    <mc:AlternateContent xmlns:mc="http://schemas.openxmlformats.org/markup-compatibility/2006">
      <mc:Choice Requires="x14">
        <oleObject progId="CorelDRAW.Graphic.6" shapeId="3075" r:id="rId4">
          <objectPr defaultSize="0" autoLine="0" autoPict="0" r:id="rId5">
            <anchor moveWithCells="1">
              <from>
                <xdr:col>1</xdr:col>
                <xdr:colOff>266700</xdr:colOff>
                <xdr:row>0</xdr:row>
                <xdr:rowOff>0</xdr:rowOff>
              </from>
              <to>
                <xdr:col>5</xdr:col>
                <xdr:colOff>42863</xdr:colOff>
                <xdr:row>4</xdr:row>
                <xdr:rowOff>23813</xdr:rowOff>
              </to>
            </anchor>
          </objectPr>
        </oleObject>
      </mc:Choice>
      <mc:Fallback>
        <oleObject progId="CorelDRAW.Graphic.6" shapeId="307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Fehlwürfe 2026-2027</vt:lpstr>
      <vt:lpstr>Land 2026-2027</vt:lpstr>
      <vt:lpstr>A-Liga 2026-2027</vt:lpstr>
      <vt:lpstr>Spiele LL-Liga-A-Liga 2026-2027</vt:lpstr>
      <vt:lpstr>'A-Liga 2026-2027'!Druckbereich</vt:lpstr>
      <vt:lpstr>'Fehlwürfe 2026-2027'!Druckbereich</vt:lpstr>
      <vt:lpstr>'Land 2026-2027'!Druckbereich</vt:lpstr>
      <vt:lpstr>'Spiele LL-Liga-A-Liga 2026-2027'!Druckbereich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Berndt Nahrgang</dc:creator>
  <cp:lastModifiedBy>Berndt Nahrgang</cp:lastModifiedBy>
  <cp:lastPrinted>2026-08-24T14:01:31Z</cp:lastPrinted>
  <dcterms:created xsi:type="dcterms:W3CDTF">2026-08-23T12:35:08Z</dcterms:created>
  <dcterms:modified xsi:type="dcterms:W3CDTF">2026-08-24T15:27:20Z</dcterms:modified>
</cp:coreProperties>
</file>